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1256" yWindow="7380" windowWidth="9528" windowHeight="600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/>
  <c r="F10"/>
  <c r="F3"/>
  <c r="F2"/>
  <c r="F7"/>
  <c r="F6"/>
  <c r="F8" s="1"/>
  <c r="F12" l="1"/>
  <c r="F4"/>
</calcChain>
</file>

<file path=xl/sharedStrings.xml><?xml version="1.0" encoding="utf-8"?>
<sst xmlns="http://schemas.openxmlformats.org/spreadsheetml/2006/main" count="12" uniqueCount="12">
  <si>
    <t>gminy</t>
  </si>
  <si>
    <t>powiaty</t>
  </si>
  <si>
    <t>województwa</t>
  </si>
  <si>
    <t>suma</t>
  </si>
  <si>
    <t>dotacje celowe 2021</t>
  </si>
  <si>
    <t>dotacje celowe 2016</t>
  </si>
  <si>
    <t>miasta na prawach powiatu</t>
  </si>
  <si>
    <t>dochody 2021</t>
  </si>
  <si>
    <t>dochody 2016</t>
  </si>
  <si>
    <t>subwencje 2021</t>
  </si>
  <si>
    <t>subwencje 2016</t>
  </si>
  <si>
    <t>*suma pomnożona razy 1000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</si>
</sst>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B2" sqref="B2"/>
    </sheetView>
  </sheetViews>
  <sheetFormatPr defaultRowHeight="14.4"/>
  <cols>
    <col min="1" max="1" width="26.44140625" customWidth="1"/>
    <col min="2" max="2" width="15.44140625" bestFit="1" customWidth="1"/>
    <col min="3" max="3" width="14.44140625" bestFit="1" customWidth="1"/>
    <col min="4" max="4" width="19" customWidth="1"/>
    <col min="5" max="5" width="26.88671875" customWidth="1"/>
    <col min="6" max="6" width="29.5546875" customWidth="1"/>
  </cols>
  <sheetData>
    <row r="1" spans="1:6">
      <c r="B1" t="s">
        <v>0</v>
      </c>
      <c r="C1" t="s">
        <v>1</v>
      </c>
      <c r="D1" t="s">
        <v>2</v>
      </c>
      <c r="E1" t="s">
        <v>6</v>
      </c>
      <c r="F1" t="s">
        <v>3</v>
      </c>
    </row>
    <row r="2" spans="1:6">
      <c r="A2" t="s">
        <v>7</v>
      </c>
      <c r="B2" s="1">
        <v>163483715</v>
      </c>
      <c r="C2" s="1">
        <v>36053278</v>
      </c>
      <c r="D2" s="1">
        <v>22826558</v>
      </c>
      <c r="E2" s="1">
        <v>111045555</v>
      </c>
      <c r="F2" s="1">
        <f>SUM(B2:E2)*1000</f>
        <v>333409106000</v>
      </c>
    </row>
    <row r="3" spans="1:6">
      <c r="A3" t="s">
        <v>8</v>
      </c>
      <c r="B3" s="1">
        <v>101794831</v>
      </c>
      <c r="C3" s="1">
        <v>23948339</v>
      </c>
      <c r="D3" s="1">
        <v>13505603</v>
      </c>
      <c r="E3" s="1">
        <v>74420130</v>
      </c>
      <c r="F3" s="1">
        <f>SUM(B3:E3)*1000</f>
        <v>213668903000</v>
      </c>
    </row>
    <row r="4" spans="1:6">
      <c r="B4" s="1"/>
      <c r="C4" s="1"/>
      <c r="D4" s="1"/>
      <c r="E4" s="1"/>
      <c r="F4" s="1">
        <f>F2-F3</f>
        <v>119740203000</v>
      </c>
    </row>
    <row r="5" spans="1:6">
      <c r="B5" s="1"/>
      <c r="C5" s="1"/>
      <c r="D5" s="1"/>
      <c r="E5" s="1"/>
    </row>
    <row r="6" spans="1:6">
      <c r="A6" t="s">
        <v>4</v>
      </c>
      <c r="B6" s="1">
        <v>48890665</v>
      </c>
      <c r="C6" s="1">
        <v>6153769</v>
      </c>
      <c r="D6" s="1">
        <v>1450971</v>
      </c>
      <c r="E6" s="1">
        <v>21199513</v>
      </c>
      <c r="F6" s="1">
        <f>SUM(B6:E6)*1000</f>
        <v>77694918000</v>
      </c>
    </row>
    <row r="7" spans="1:6">
      <c r="A7" t="s">
        <v>5</v>
      </c>
      <c r="B7" s="1">
        <v>29090168</v>
      </c>
      <c r="C7" s="1">
        <v>4907703</v>
      </c>
      <c r="D7" s="1">
        <v>1855944</v>
      </c>
      <c r="E7" s="1">
        <v>11437273</v>
      </c>
      <c r="F7" s="1">
        <f>SUM(B7:E7)*1000</f>
        <v>47291088000</v>
      </c>
    </row>
    <row r="8" spans="1:6">
      <c r="B8" s="1"/>
      <c r="C8" s="1"/>
      <c r="D8" s="1"/>
      <c r="E8" s="1"/>
      <c r="F8" s="1">
        <f>F6-F7</f>
        <v>30403830000</v>
      </c>
    </row>
    <row r="9" spans="1:6">
      <c r="B9" s="1"/>
      <c r="C9" s="1"/>
      <c r="D9" s="1"/>
      <c r="E9" s="1"/>
    </row>
    <row r="10" spans="1:6">
      <c r="A10" t="s">
        <v>9</v>
      </c>
      <c r="B10" s="1">
        <v>40891984</v>
      </c>
      <c r="C10" s="1">
        <v>14962400</v>
      </c>
      <c r="D10" s="1">
        <v>3674095</v>
      </c>
      <c r="E10" s="1">
        <v>22789913</v>
      </c>
      <c r="F10" s="1">
        <f>SUM(B10:E10)*1000</f>
        <v>82318392000</v>
      </c>
    </row>
    <row r="11" spans="1:6">
      <c r="A11" t="s">
        <v>10</v>
      </c>
      <c r="B11" s="1">
        <v>26361254</v>
      </c>
      <c r="C11" s="1">
        <v>10228936</v>
      </c>
      <c r="D11" s="1">
        <v>1964932</v>
      </c>
      <c r="E11" s="1">
        <v>14480971</v>
      </c>
      <c r="F11" s="1">
        <f>SUM(B11:E11)*1000</f>
        <v>53036093000</v>
      </c>
    </row>
    <row r="12" spans="1:6">
      <c r="F12" s="1">
        <f>F10-F11</f>
        <v>29282299000</v>
      </c>
    </row>
    <row r="14" spans="1:6">
      <c r="F14" t="s">
        <v>11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</dc:creator>
  <cp:lastModifiedBy>Monika Szafrańska</cp:lastModifiedBy>
  <dcterms:created xsi:type="dcterms:W3CDTF">2022-07-25T13:51:02Z</dcterms:created>
  <dcterms:modified xsi:type="dcterms:W3CDTF">2022-07-26T11:03:34Z</dcterms:modified>
</cp:coreProperties>
</file>