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ek\Downloads\"/>
    </mc:Choice>
  </mc:AlternateContent>
  <xr:revisionPtr revIDLastSave="0" documentId="8_{05FB4F68-0C7E-4D80-9EE6-D11744DD78E1}" xr6:coauthVersionLast="47" xr6:coauthVersionMax="47" xr10:uidLastSave="{00000000-0000-0000-0000-000000000000}"/>
  <bookViews>
    <workbookView xWindow="-120" yWindow="-16320" windowWidth="29040" windowHeight="15720"/>
  </bookViews>
  <sheets>
    <sheet name="OECD.Stat ex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<sst xmlns="http://schemas.openxmlformats.org/spreadsheetml/2006/main" count="192" uniqueCount="72">
  <si>
    <t>&lt;?xml version="1.0" encoding="utf-16"?&gt;&lt;WebTableParameter xmlns:xsd="http://www.w3.org/2001/XMLSchema" xmlns:xsi="http://www.w3.org/2001/XMLSchema-instance" xmlns="http://stats.oecd.org/OECDStatWS/2004/03/01/"&gt;&lt;DataTable Code="AWCOU" HasMetadata="true"&gt;&lt;Name LocaleIsoCode="en"&gt;Country tables (current model)&lt;/Name&gt;&lt;Name LocaleIsoCode="fr"&gt;Tableaux par pays (modèle actuel)&lt;/Name&gt;&lt;Dimension Code="INDICATOR" HasMetadata="false"&gt;&lt;Name LocaleIsoCode="en"&gt;Indicator&lt;/Name&gt;&lt;Name LocaleIsoCode="fr"&gt;Indicateur&lt;/Name&gt;&lt;Member Code="01" HasMetadata="true" HasOnlyUnitMetadata="false" HasChild="0"&gt;&lt;Name LocaleIsoCode="en"&gt;Total gross earnings before taxes&lt;/Name&gt;&lt;Name LocaleIsoCode="fr"&gt;Total des revenus bruts avant impôts&lt;/Name&gt;&lt;/Member&gt;&lt;Member Code="02" HasMetadata="false" HasOnlyUnitMetadata="false" HasChild="1"&gt;&lt;Name LocaleIsoCode="en"&gt;Standard tax allowances&lt;/Name&gt;&lt;Name LocaleIsoCode="fr"&gt;Abattements fiscaux forfaitaires&lt;/Name&gt;&lt;ChildMember Code="021" HasMetadata="false" HasOnlyUnitMetadata="false" HasChild="0"&gt;&lt;Name LocaleIsoCode="en"&gt;Basic tax allowance&lt;/Name&gt;&lt;Name LocaleIsoCode="fr"&gt;Abattements fiscaux de base&lt;/Name&gt;&lt;/ChildMember&gt;&lt;ChildMember Code="022" HasMetadata="false" HasOnlyUnitMetadata="false" HasChild="0"&gt;&lt;Name LocaleIsoCode="en"&gt;Married or head of family tax allowances&lt;/Name&gt;&lt;Name LocaleIsoCode="fr"&gt;Abattements fiscaux liés à la situation familiale&lt;/Name&gt;&lt;/ChildMember&gt;&lt;ChildMember Code="023" HasMetadata="false" HasOnlyUnitMetadata="false" HasChild="0"&gt;&lt;Name LocaleIsoCode="en"&gt;Dependent children tax allowances&lt;/Name&gt;&lt;Name LocaleIsoCode="fr"&gt;Abattements fiscaux pour enfant(s) à charge&lt;/Name&gt;&lt;/ChildMember&gt;&lt;ChildMember Code="027_SV" HasMetadata="false" HasOnlyUnitMetadata="false" HasChild="0"&gt;&lt;Name LocaleIsoCode="en"&gt;Dependent family member tax allowances (Slovenia only)&lt;/Name&gt;&lt;Name LocaleIsoCode="fr"&gt;Abattements fiscaux pour chaque membre de la famille à charge (Slovénie uniquement)&lt;/Name&gt;&lt;/ChildMember&gt;&lt;ChildMember Code="024" HasMetadata="false" HasOnlyUnitMetadata="false" HasChild="0"&gt;&lt;Name LocaleIsoCode="en"&gt;Deduction for social security contributions and income taxes&lt;/Name&gt;&lt;Name LocaleIsoCode="fr"&gt;Déduction au titre des cotisations sociales et impôts sur le revenu&lt;/Name&gt;&lt;/ChildMember&gt;&lt;ChildMember Code="025" HasMetadata="false" HasOnlyUnitMetadata="false" HasChild="0"&gt;&lt;Name LocaleIsoCode="en"&gt;Work-related expenses tax allowance&lt;/Name&gt;&lt;Name LocaleIsoCode="fr"&gt;Abattements fiscaux liés aux frais professionnels&lt;/Name&gt;&lt;/ChildMember&gt;&lt;ChildMember Code="026" HasMetadata="false" HasOnlyUnitMetadata="false" HasChild="0"&gt;&lt;Name LocaleIsoCode="en"&gt;Other standard tax allowances&lt;/Name&gt;&lt;Name LocaleIsoCode="fr"&gt;Autres abattements fiscaux forfaitaires&lt;/Name&gt;&lt;/ChildMember&gt;&lt;/Member&gt;&lt;Member Code="03" HasMetadata="false" HasOnlyUnitMetadata="false" HasChild="1"&gt;&lt;Name LocaleIsoCode="en"&gt;Tax credits or cash transfers included in taxable income&lt;/Name&gt;&lt;Name LocaleIsoCode="fr"&gt;Crédits d'impôt ou allocations inclus dans le revenu imposable&lt;/Name&gt;&lt;ChildMember Code="03_DK" HasMetadata="false" HasOnlyUnitMetadata="false" HasChild="0"&gt;&lt;Name LocaleIsoCode="en"&gt;Earnings tax credit deduction (Denmark only)&lt;/Name&gt;&lt;Name LocaleIsoCode="fr"&gt;Déduction des crédits d'impôt (Danemark uniquement)&lt;/Name&gt;&lt;/ChildMember&gt;&lt;/Member&gt;&lt;Member Code="04" HasMetadata="false" HasOnlyUnitMetadata="false" HasChild="0"&gt;&lt;Name LocaleIsoCode="en"&gt;Central government taxable income&lt;/Name&gt;&lt;Name LocaleIsoCode="fr"&gt;Revenu imposable au titre de l'impôt dû au gouvernement central&lt;/Name&gt;&lt;/Member&gt;&lt;Member Code="05" HasMetadata="false" HasOnlyUnitMetadata="false" HasChild="1"&gt;&lt;Name LocaleIsoCode="en"&gt;Central government income tax liability (exclusive of tax credits)&lt;/Name&gt;&lt;Name LocaleIsoCode="fr"&gt;Impôt dû au gouvernement central (moins les crédits d'impôt)&lt;/Name&gt;&lt;ChildMember Code="05_AU_HU" HasMetadata="false" HasOnlyUnitMetadata="false" HasChild="0"&gt;&lt;Name LocaleIsoCode="en"&gt;Income tax (Australia and Hungary only)&lt;/Name&gt;&lt;Name LocaleIsoCode="fr"&gt;Impôt sur le revenu (Australie et Hongrie uniquement)&lt;/Name&gt;&lt;/ChildMember&gt;&lt;ChildMember Code="05_TR" HasMetadata="false" HasOnlyUnitMetadata="false" HasChild="0"&gt;&lt;Name LocaleIsoCode="en"&gt;Stamp tax (Türkiye only)&lt;/Name&gt;&lt;Name LocaleIsoCode="fr"&gt;Droits de timbre (Türkiye uniquement)&lt;/Name&gt;&lt;/ChildMember&gt;&lt;ChildMember Code="05_AU" HasMetadata="false" HasOnlyUnitMetadata="false" HasChild="0"&gt;&lt;Name LocaleIsoCode="en"&gt;Medicare Levy (Australia only)&lt;/Name&gt;&lt;Name LocaleIsoCode="fr"&gt;Contributions perçues au titre de la sécurité sociale (Australie uniquement)&lt;/Name&gt;&lt;/ChildMember&gt;&lt;ChildMember Code="051_AU" HasMetadata="false" HasOnlyUnitMetadata="false" HasChild="0"&gt;&lt;Name LocaleIsoCode="en"&gt;Flood levy (Australia only)&lt;/Name&gt;&lt;Name LocaleIsoCode="fr"&gt;Taxe d’inondation (Australie uniquement)&lt;/Name&gt;&lt;/ChildMember&gt;&lt;ChildMember Code="052_AU" HasMetadata="false" HasOnlyUnitMetadata="false" HasChild="0"&gt;&lt;Name LocaleIsoCode="en"&gt;Temporary Budget Repair Levy&lt;/Name&gt;&lt;Name LocaleIsoCode="fr"&gt;Taxe temporaire de consolidation du budget&lt;/Name&gt;&lt;/ChildMember&gt;&lt;ChildMember Code="05_HU" HasMetadata="false" HasOnlyUnitMetadata="false" HasChild="0"&gt;&lt;Name LocaleIsoCode="en"&gt;Surtax  (Hungary only)&lt;/Name&gt;&lt;Name LocaleIsoCode="fr"&gt;Surtaxe (Hongrie seulement)&lt;/Name&gt;&lt;/ChildMember&gt;&lt;/Member&gt;&lt;Member Code="06" HasMetadata="false" HasOnlyUnitMetadata="false" HasChild="1"&gt;&lt;Name LocaleIsoCode="en"&gt;Tax credits&lt;/Name&gt;&lt;Name LocaleIsoCode="fr"&gt;Crédits d'impôt&lt;/Name&gt;&lt;ChildMember Code="061" HasMetadata="false" HasOnlyUnitMetadata="false" HasChild="0"&gt;&lt;Name LocaleIsoCode="en"&gt;Basic tax credit&lt;/Name&gt;&lt;Name LocaleIsoCode="fr"&gt;Crédit d'impôt de base&lt;/Name&gt;&lt;/ChildMember&gt;&lt;ChildMember Code="062" HasMetadata="false" HasOnlyUnitMetadata="false" HasChild="0"&gt;&lt;Name LocaleIsoCode="en"&gt;Married or head of family tax credit&lt;/Name&gt;&lt;Name LocaleIsoCode="fr"&gt;Crédit d'impôt lié à la situation familiale&lt;/Name&gt;&lt;/ChildMember&gt;&lt;ChildMember Code="063" HasMetadata="false" HasOnlyUnitMetadata="false" HasChild="0"&gt;&lt;Name LocaleIsoCode="en"&gt;Child tax credit&lt;/Name&gt;&lt;Name LocaleIsoCode="fr"&gt;Crédit d'impôt pour enfant(s) à charge&lt;/Name&gt;&lt;/ChildMember&gt;&lt;ChildMember Code="064" HasMetadata="false" HasOnlyUnitMetadata="false" HasChild="0"&gt;&lt;Name LocaleIsoCode="en"&gt;Other tax credits&lt;/Name&gt;&lt;Name LocaleIsoCode="fr"&gt;Autres crédits d'impôts&lt;/Name&gt;&lt;/ChildMember&gt;&lt;ChildMember Code="065" HasMetadata="false" HasOnlyUnitMetadata="false" HasChild="0"&gt;&lt;Name LocaleIsoCode="en"&gt;Unused wastable tax credits&lt;/Name&gt;&lt;Name LocaleIsoCode="fr"&gt;Crédits d'impôts inutilisés et non reportables&lt;/Name&gt;&lt;/ChildMember&gt;&lt;/Member&gt;&lt;Member Code="07" HasMetadata="false" HasOnlyUnitMetadata="false" HasChild="0"&gt;&lt;Name LocaleIsoCode="en"&gt;Central government income tax finally paid&lt;/Name&gt;&lt;Name LocaleIsoCode="fr"&gt;Montant définitif de l'impôt payé au gouvernement central&lt;/Name&gt;&lt;/Member&gt;&lt;Member Code="08" HasMetadata="false" HasOnlyUnitMetadata="false" HasChild="0"&gt;&lt;Name LocaleIsoCode="en"&gt;State and local taxes&lt;/Name&gt;&lt;Name LocaleIsoCode="fr"&gt;Impôts dûs aux états fédérés et/ou impôts locaux&lt;/Name&gt;&lt;/Member&gt;&lt;Member Code="09" HasMetadata="false" HasOnlyUnitMetadata="false" HasChild="1"&gt;&lt;Name LocaleIsoCode="en"&gt;Employees' compulsory social security contributions&lt;/Name&gt;&lt;Name LocaleIsoCode="fr"&gt;Cotisations salariales obligatoires de sécurité sociale (part employé)&lt;/Name&gt;&lt;ChildMember Code="091" HasMetadata="false" HasOnlyUnitMetadata="false" HasChild="0"&gt;&lt;Name LocaleIsoCode="en"&gt;Employees' compulsory social security contributions - payable on gross earnings&lt;/Name&gt;&lt;Name LocaleIsoCode="fr"&gt;Cotisations salariales obligatoires de sécurité sociale (part employé) - imposables sur la base du salaire brut&lt;/Name&gt;&lt;/ChildMember&gt;&lt;ChildMember Code="092" HasMetadata="false" HasOnlyUnitMetadata="false" HasChild="0"&gt;&lt;Name LocaleIsoCode="en"&gt;Employees' compulsory social security contributions - payable on taxable income&lt;/Name&gt;&lt;Name LocaleIsoCode="fr"&gt;Cotisations salariales obligatoires de sécurité sociale (part employé) - imposables sur la base imposable à l'impôt sur le revenu&lt;/Name&gt;&lt;/ChildMember&gt;&lt;/Member&gt;&lt;Member Code="10" HasMetadata="false" HasOnlyUnitMetadata="false" HasChild="0"&gt;&lt;Name LocaleIsoCode="en"&gt;Total payments to general government&lt;/Name&gt;&lt;Name LocaleIsoCode="fr"&gt;Total des montants payés (impôts nationaux et locaux)&lt;/Name&gt;&lt;/Member&gt;&lt;Member Code="11" HasMetadata="false" HasOnlyUnitMetadata="false" HasChild="1"&gt;&lt;Name LocaleIsoCode="en"&gt;Cash transfers from general government&lt;/Name&gt;&lt;Name LocaleIsoCode="fr"&gt;Allocations versées par l'Etat&lt;/Name&gt;&lt;ChildMember Code="111" HasMetadata="false" HasOnlyUnitMetadata="false" HasChild="0"&gt;&lt;Name LocaleIsoCode="en"&gt;Cash transfers for head of family&lt;/Name&gt;&lt;Name LocaleIsoCode="fr"&gt;Allocations versées en relation avec la situation familiale&lt;/Name&gt;&lt;/ChildMember&gt;&lt;ChildMember Code="112" HasMetadata="false" HasOnlyUnitMetadata="false" HasChild="0"&gt;&lt;Name LocaleIsoCode="en"&gt;Cash transfers for two children&lt;/Name&gt;&lt;Name LocaleIsoCode="fr"&gt;Allocations versées au titre de deux enfants à charge&lt;/Name&gt;&lt;/ChildMember&gt;&lt;ChildMember Code="11_FR" HasMetadata="false" HasOnlyUnitMetadata="false" HasChild="0"&gt;&lt;Name LocaleIsoCode="en"&gt;Cash transfers CRDS deducted (France only)&lt;/Name&gt;&lt;Name LocaleIsoCode="fr"&gt;Allocations versées après déduction de la CRDS (France uniquement)&lt;/Name&gt;&lt;/ChildMember&gt;&lt;ChildMember Code="113_DK" HasMetadata="false" HasOnlyUnitMetadata="false" HasChild="0"&gt;&lt;Name LocaleIsoCode="en"&gt;Cash transfers for "Green Check" (Denmark only)&lt;/Name&gt;&lt;Name LocaleIsoCode="fr"&gt;Allocations versées au "Green Check" (Danemark uniquement)&lt;/Name&gt;&lt;/ChildMember&gt;&lt;/Member&gt;&lt;Member Code="12" HasMetadata="true" HasOnlyUnitMetadata="false" HasChild="0"&gt;&lt;Name LocaleIsoCode="en"&gt;Take-home pay&lt;/Name&gt;&lt;Name LocaleIsoCode="fr"&gt;Rémunération nette&lt;/Name&gt;&lt;/Member&gt;&lt;Member Code="13" HasMetadata="false" HasOnlyUnitMetadata="false" HasChild="1"&gt;&lt;Name LocaleIsoCode="en"&gt;Employers' compulsory social security contributions and payroll taxes&lt;/Name&gt;&lt;Name LocaleIsoCode="fr"&gt;Cotisations patronales obligatoires de sécurité sociale et taxes sur les salaires&lt;/Name&gt;&lt;ChildMember Code="131" HasMetadata="false" HasOnlyUnitMetadata="false" HasChild="0"&gt;&lt;Name LocaleIsoCode="en"&gt;Employers' compulsory social security contributions&lt;/Name&gt;&lt;Name LocaleIsoCode="fr"&gt;Cotisations patronales obligatoires de sécurité sociale&lt;/Name&gt;&lt;/ChildMember&gt;&lt;ChildMember Code="132" HasMetadata="false" HasOnlyUnitMetadata="false" HasChild="0"&gt;&lt;Name LocaleIsoCode="en"&gt;Payroll taxes&lt;/Name&gt;&lt;Name LocaleIsoCode="fr"&gt;Taxes sur les salaires&lt;/Name&gt;&lt;/ChildMember&gt;&lt;/Member&gt;&lt;Member Code="141" HasMetadata="true" HasOnlyUnitMetadata="false" HasChild="0"&gt;&lt;Name LocaleIsoCode="en"&gt;Average income tax rate (%)&lt;/Name&gt;&lt;Name LocaleIsoCode="fr"&gt;Taux moyen de l'impôt sur le revenu (%)&lt;/Name&gt;&lt;/Member&gt;&lt;Member Code="142" HasMetadata="true" HasOnlyUnitMetadata="false" HasChild="0"&gt;&lt;Name LocaleIsoCode="en"&gt;Average rate of employees' social security contributions (%)&lt;/Name&gt;&lt;Name LocaleIsoCode="fr"&gt;Taux moyen des cotisations salariales de sécurité sociale - part employé (%)&lt;/Name&gt;&lt;/Member&gt;&lt;Member Code="1421" HasMetadata="false" HasOnlyUnitMetadata="false" HasChild="0"&gt;&lt;Name LocaleIsoCode="en"&gt;Average rate of employer's social security contributions (%)&lt;/Name&gt;&lt;Name LocaleIsoCode="fr"&gt;Taux moyen des cotisations patronales obligatoires de sécurité sociale (%)&lt;/Name&gt;&lt;/Member&gt;&lt;Member Code="143" HasMetadata="true" HasOnlyUnitMetadata="false" HasChild="0"&gt;&lt;Name LocaleIsoCode="en"&gt;Net personal average tax rate (%)&lt;/Name&gt;&lt;Name LocaleIsoCode="fr"&gt;Taux moyen net d'imposition à l'impôt sur le revenu (%)&lt;/Name&gt;&lt;/Member&gt;&lt;Member Code="144" HasMetadata="true" HasOnlyUnitMetadata="false" HasChild="1"&gt;&lt;Name LocaleIsoCode="en"&gt;Average tax wedge (%)&lt;/Name&gt;&lt;Name LocaleIsoCode="fr"&gt;Taux moyen du coin fiscal (%)&lt;/Name&gt;&lt;ChildMember Code="1441" HasMetadata="false" HasOnlyUnitMetadata="false" HasChild="0"&gt;&lt;Name LocaleIsoCode="en"&gt;Income tax as % of labour costs&lt;/Name&gt;&lt;Name LocaleIsoCode="fr"&gt;Impôt sur le revenu en % du coût du travail&lt;/Name&gt;&lt;/ChildMember&gt;&lt;ChildMember Code="1442" HasMetadata="false" HasOnlyUnitMetadata="false" HasChild="0"&gt;&lt;Name LocaleIsoCode="en"&gt;Employee SSC as % of labour costs&lt;/Name&gt;&lt;Name LocaleIsoCode="fr"&gt;Cotisations salariales en % du coût du travail&lt;/Name&gt;&lt;/ChildMember&gt;&lt;ChildMember Code="1443" HasMetadata="false" HasOnlyUnitMetadata="false" HasChild="0"&gt;&lt;Name LocaleIsoCode="en"&gt;Employer SSC as % of labour costs&lt;/Name&gt;&lt;Name LocaleIsoCode="fr"&gt;Cotisation patronales en % du coût du travail&lt;/Name&gt;&lt;/ChildMember&gt;&lt;ChildMember Code="1444" HasMetadata="false" HasOnlyUnitMetadata="false" HasChild="0"&gt;&lt;Name LocaleIsoCode="en"&gt;Cash transfer as % of labour costs&lt;/Name&gt;&lt;Name LocaleIsoCode="fr"&gt;Prestations en espèces en % du coût du travail&lt;/Name&gt;&lt;/ChildMember&gt;&lt;/Member&gt;&lt;Member Code="151" HasMetadata="true" HasOnlyUnitMetadata="false" HasChild="0"&gt;&lt;Name LocaleIsoCode="en"&gt;Net personal marginal tax rate: Principal earner (%)&lt;/Name&gt;&lt;Name LocaleIsoCode="fr"&gt;Taux marginal net d'imposition à l'impôt sur le revenu : revenu principal (%)&lt;/Name&gt;&lt;/Member&gt;&lt;Member Code="152" HasMetadata="false" HasOnlyUnitMetadata="false" HasChild="0"&gt;&lt;Name LocaleIsoCode="en"&gt;Net personal marginal tax rate: Secondary earner (%)&lt;/Name&gt;&lt;Name LocaleIsoCode="fr"&gt;Taux marginal net d'imposition à l'impôt sur le revenu : revenu secondaire (%)&lt;/Name&gt;&lt;/Member&gt;&lt;Member Code="153" HasMetadata="true" HasOnlyUnitMetadata="false" HasChild="0"&gt;&lt;Name LocaleIsoCode="en"&gt;Marginal tax wedge: Principal earner (%)&lt;/Name&gt;&lt;Name LocaleIsoCode="fr"&gt;Coin fiscal marginal: revenu principal (%)&lt;/Name&gt;&lt;/Member&gt;&lt;Member Code="154" HasMetadata="false" HasOnlyUnitMetadata="false" HasChild="0"&gt;&lt;Name LocaleIsoCode="en"&gt;Marginal tax wedge: Secondary earner (%)&lt;/Name&gt;&lt;Name LocaleIsoCode="fr"&gt;Coin fiscal marginal: revenu secondaire (%)&lt;/Name&gt;&lt;/Member&gt;&lt;Member Code="199" HasMetadata="false" HasOnlyUnitMetadata="false" HasChild="0"&gt;&lt;Name LocaleIsoCode="en"&gt;Labour costs&lt;/Name&gt;&lt;Name LocaleIsoCode="fr"&gt;Coût du travail&lt;/Name&gt;&lt;/Member&gt;&lt;/Dimension&gt;&lt;Dimension Code="FAM_TYPE" HasMetadata="false"&gt;&lt;Name LocaleIsoCode="en"&gt;Household type&lt;/Name&gt;&lt;Name LocaleIsoCode="fr"&gt;Catégorie de foyer&lt;/Name&gt;&lt;Member Code="SINGLE1" HasMetadata="false" HasOnlyUnitMetadata="false" HasChild="0"&gt;&lt;Name LocaleIsoCode="en"&gt;Single person at 67% of average earnings, without child&lt;/Name&gt;&lt;Name LocaleIsoCode="fr"&gt;Célibataire sans enfant ayant un salaire égal à 67 % du salaire moyen&lt;/Name&gt;&lt;/Member&gt;&lt;Member Code="SINGLE2" HasMetadata="false" HasOnlyUnitMetadata="false" HasChild="0" IsDisplayed="true"&gt;&lt;Name LocaleIsoCode="en"&gt;Single person at 100% of average earnings, without child&lt;/Name&gt;&lt;Name LocaleIsoCode="fr"&gt;Célibataire sans enfant ayant un salaire égal à 100 % du salaire moyen&lt;/Name&gt;&lt;/Member&gt;&lt;Member Code="SINGLE3" HasMetadata="false" HasOnlyUnitMetadata="false" HasChild="0"&gt;&lt;Name LocaleIsoCode="en"&gt;Single person at 167% of average earnings, without child&lt;/Name&gt;&lt;Name LocaleIsoCode="fr"&gt;Célibataire sans enfant ayant un salaire égal à 167 % du salaire moyen&lt;/Name&gt;&lt;/Member&gt;&lt;Member Code="SINGLE4" HasMetadata="false" HasOnlyUnitMetadata="false" HasChild="0"&gt;&lt;Name LocaleIsoCode="en"&gt;Single person at 67% of average earnings, with two children&lt;/Name&gt;&lt;Name LocaleIsoCode="fr"&gt;Célibataire avec un salaire égal à  67 % du salaire moyen, et ayant 2 enfants&lt;/Name&gt;&lt;/Member&gt;&lt;Member Code="MARRIED1" HasMetadata="false" HasOnlyUnitMetadata="false" HasChild="0"&gt;&lt;Name LocaleIsoCode="en"&gt;One-earner married couple at 100% of average earnings, with two children&lt;/Name&gt;&lt;Name LocaleIsoCode="fr"&gt;Couple marié avec un salaire égal à 100 % du salaire moyen, et ayant 2 enfants&lt;/Name&gt;&lt;/Member&gt;&lt;Member Code="MARRIED2" HasMetadata="false" HasOnlyUnitMetadata="false" HasChild="0"&gt;&lt;Name LocaleIsoCode="en"&gt;Two-earner married couple, one at 100% of average earnings and the other at 67%, with two children&lt;/Name&gt;&lt;Name LocaleIsoCode="fr"&gt;Couple marié avec 2 salaires, l'un égal à 100 % du salaire moyen et l'autre à 67 %, et ayant 2 enfants&lt;/Name&gt;&lt;/Member&gt;&lt;Member Code="MARRIED3" HasMetadata="false" HasOnlyUnitMetadata="false" HasChild="0"&gt;&lt;Name LocaleIsoCode="en"&gt;Two-earner married couple, one at 100% of average earnings and the other at 100%, with two children&lt;/Name&gt;&lt;Name LocaleIsoCode="fr"&gt;Couple marié avec 2 salaires, l'un égal à 100 % du salaire moyen et l'autre à 100 %, et ayant 2 enfants&lt;/Name&gt;&lt;/Member&gt;&lt;Member Code="MARRIED4" HasMetadata="false" HasOnlyUnitMetadata="false" HasChild="0"&gt;&lt;Name LocaleIsoCode="en"&gt;Two-earner married couple, one at 100% of average earnings and the other at 67%, without child&lt;/Name&gt;&lt;Name LocaleIsoCode="fr"&gt;Couple marié avec 2 salaires, l'un égal à 100 % du salaire moyen et l'autre à 67 %, sans enfant&lt;/Name&gt;&lt;/Member&gt;&lt;/Dimension&gt;&lt;Dimension Code="COU" HasMetadata="true" CommonCode="LOCATION" Display="labels"&gt;&lt;Name LocaleIsoCode="en"&gt;Country&lt;/Name&gt;&lt;Name LocaleIsoCode="fr"&gt;Pays&lt;/Name&gt;&lt;Member Code="AUS" HasMetadata="true" HasOnlyUnitMetadata="false" HasChild="0"&gt;&lt;Name LocaleIsoCode="en"&gt;Australia&lt;/Name&gt;&lt;Name LocaleIsoCode="fr"&gt;Australie&lt;/Name&gt;&lt;/Member&gt;&lt;Member Code="AUT" HasMetadata="true" HasOnlyUnitMetadata="false" HasChild="0"&gt;&lt;Name LocaleIsoCode="en"&gt;Austria&lt;/Name&gt;&lt;Name LocaleIsoCode="fr"&gt;Autriche&lt;/Name&gt;&lt;/Member&gt;&lt;Member Code="BEL" HasMetadata="true" HasOnlyUnitMetadata="false" HasChild="0"&gt;&lt;Name LocaleIsoCode="en"&gt;Belgium&lt;/Name&gt;&lt;Name LocaleIsoCode="fr"&gt;Belgique&lt;/Name&gt;&lt;/Member&gt;&lt;Member Code="CAN" HasMetadata="true" HasOnlyUnitMetadata="false" HasChild="0"&gt;&lt;Name LocaleIsoCode="en"&gt;Canada&lt;/Name&gt;&lt;Name LocaleIsoCode="fr"&gt;Canada&lt;/Name&gt;&lt;/Member&gt;&lt;Member Code="CHL" HasMetadata="true" HasOnlyUnitMetadata="false" HasChild="0"&gt;&lt;Name LocaleIsoCode="en"&gt;Chile&lt;/Name&gt;&lt;Name LocaleIsoCode="fr"&gt;Chili&lt;/Name&gt;&lt;/Member&gt;&lt;Member Code="COL" HasMetadata="true" HasOnlyUnitMetadata="false" HasChild="0"&gt;&lt;Name LocaleIsoCode="en"&gt;Colombia&lt;/Name&gt;&lt;Name LocaleIsoCode="fr"&gt;Colombie&lt;/Name&gt;&lt;/Member&gt;&lt;Member Code="CRI" HasMetadata="false" HasOnlyUnitMetadata="false" HasChild="0"&gt;&lt;Name LocaleIsoCode="en"&gt;Costa Rica&lt;/Name&gt;&lt;Name LocaleIsoCode="fr"&gt;Costa Rica&lt;/Name&gt;&lt;/Member&gt;&lt;Member Code="CZE" HasMetadata="true" HasOnlyUnitMetadata="false" HasChild="0"&gt;&lt;Name LocaleIsoCode="en"&gt;Czech Republic&lt;/Name&gt;&lt;Name LocaleIsoCode="fr"&gt;République tchèque&lt;/Name&gt;&lt;/Member&gt;&lt;Member Code="DNK" HasMetadata="true" HasOnlyUnitMetadata="false" HasChild="0"&gt;&lt;Name LocaleIsoCode="en"&gt;Denmark&lt;/Name&gt;&lt;Name LocaleIsoCode="fr"&gt;Danemark&lt;/Name&gt;&lt;/Member&gt;&lt;Member Code="EST" HasMetadata="true" HasOnlyUnitMetadata="false" HasChild="0"&gt;&lt;Name LocaleIsoCode="en"&gt;Estonia&lt;/Name&gt;&lt;Name LocaleIsoCode="fr"&gt;Estonie&lt;/Name&gt;&lt;/Member&gt;&lt;Member Code="FIN" HasMetadata="true" HasOnlyUnitMetadata="false" HasChild="0"&gt;&lt;Name LocaleIsoCode="en"&gt;Finland&lt;/Name&gt;&lt;Name LocaleIsoCode="fr"&gt;Finlande&lt;/Name&gt;&lt;/Member&gt;&lt;Member Code="FRA" HasMetadata="true" HasOnlyUnitMetadata="false" HasChild="0"&gt;&lt;Name LocaleIsoCode="en"&gt;France&lt;/Name&gt;&lt;Name LocaleIsoCode="fr"&gt;France&lt;/Name&gt;&lt;/Member&gt;&lt;Member Code="DEU" HasMetadata="true" HasOnlyUnitMetadata="false" HasChild="0"&gt;&lt;Name LocaleIsoCode="en"&gt;Germany&lt;/Name&gt;&lt;Name LocaleIsoCode="fr"&gt;Allemagne&lt;/Name&gt;&lt;/Member&gt;&lt;Member Code="GRC" HasMetadata="true" HasOnlyUnitMetadata="false" HasChild="0"&gt;&lt;Name LocaleIsoCode="en"&gt;Greece&lt;/Name&gt;&lt;Name LocaleIsoCode="fr"&gt;Grèce&lt;/Name&gt;&lt;/Member&gt;&lt;Member Code="HUN" HasMetadata="true" HasOnlyUnitMetadata="false" HasChild="0"&gt;&lt;Name LocaleIsoCode="en"&gt;Hungary&lt;/Name&gt;&lt;Name LocaleIsoCode="fr"&gt;Hongrie&lt;/Name&gt;&lt;/Member&gt;&lt;Member Code="ISL" HasMetadata="true" HasOnlyUnitMetadata="false" HasChild="0"&gt;&lt;Name LocaleIsoCode="en"&gt;Iceland&lt;/Name&gt;&lt;Name LocaleIsoCode="fr"&gt;Islande&lt;/Name&gt;&lt;/Member&gt;&lt;Member Code="IRL" HasMetadata="true" HasOnlyUnitMetadata="false" HasChild="0"&gt;&lt;Name LocaleIsoCode="en"&gt;Ireland&lt;/Name&gt;&lt;Name LocaleIsoCode="fr"&gt;Irlande&lt;/Name&gt;&lt;/Member&gt;&lt;Member Code="ISR" HasMetadata="true" HasOnlyUnitMetadata="false" HasChild="0"&gt;&lt;Name LocaleIsoCode="en"&gt;Israel&lt;/Name&gt;&lt;Name LocaleIsoCode="fr"&gt;Israël&lt;/Name&gt;&lt;/Member&gt;&lt;Member Code="ITA" HasMetadata="true" HasOnlyUnitMetadata="false" HasChild="0"&gt;&lt;Name LocaleIsoCode="en"&gt;Italy&lt;/Name&gt;&lt;Name LocaleIsoCode="fr"&gt;Italie&lt;/Name&gt;&lt;/Member&gt;&lt;Member Code="JPN" HasMetadata="true" HasOnlyUnitMetadata="false" HasChild="0"&gt;&lt;Name LocaleIsoCode="en"&gt;Japan&lt;/Name&gt;&lt;Name LocaleIsoCode="fr"&gt;Japon&lt;/Name&gt;&lt;/Member&gt;&lt;Member Code="KOR" HasMetadata="true" HasOnlyUnitMetadata="false" HasChild="0"&gt;&lt;Name LocaleIsoCode="en"&gt;Korea&lt;/Name&gt;&lt;Name LocaleIsoCode="fr"&gt;Corée&lt;/Name&gt;&lt;/Member&gt;&lt;Member Code="LVA" HasMetadata="true" HasOnlyUnitMetadata="false" HasChild="0"&gt;&lt;Name LocaleIsoCode="en"&gt;Latvia&lt;/Name&gt;&lt;Name LocaleIsoCode="fr"&gt;Lettonie&lt;/Name&gt;&lt;/Member&gt;&lt;Member Code="LTU" HasMetadata="true" HasOnlyUnitMetadata="false" HasChild="0"&gt;&lt;Name LocaleIsoCode="en"&gt;Lithuania&lt;/Name&gt;&lt;Name LocaleIsoCode="fr"&gt;Lituanie&lt;/Name&gt;&lt;/Member&gt;&lt;Member Code="LUX" HasMetadata="true" HasOnlyUnitMetadata="false" HasChild="0"&gt;&lt;Name LocaleIsoCode="en"&gt;Luxembourg&lt;/Name&gt;&lt;Name LocaleIsoCode="fr"&gt;Luxembourg&lt;/Name&gt;&lt;/Member&gt;&lt;Member Code="MEX" HasMetadata="true" HasOnlyUnitMetadata="false" HasChild="0"&gt;&lt;Name LocaleIsoCode="en"&gt;Mexico&lt;/Name&gt;&lt;Name LocaleIsoCode="fr"&gt;Mexique&lt;/Name&gt;&lt;/Member&gt;&lt;Member Code="NLD" HasMetadata="true" HasOnlyUnitMetadata="false" HasChild="0"&gt;&lt;Name LocaleIsoCode="en"&gt;Netherlands&lt;/Name&gt;&lt;Name LocaleIsoCode="fr"&gt;Pays-Bas&lt;/Name&gt;&lt;/Member&gt;&lt;Member Code="NZL" HasMetadata="true" HasOnlyUnitMetadata="false" HasChild="0"&gt;&lt;Name LocaleIsoCode="en"&gt;New Zealand&lt;/Name&gt;&lt;Name LocaleIsoCode="fr"&gt;Nouvelle-Zélande&lt;/Name&gt;&lt;/Member&gt;&lt;Member Code="NOR" HasMetadata="true" HasOnlyUnitMetadata="false" HasChild="0"&gt;&lt;Name LocaleIsoCode="en"&gt;Norway&lt;/Name&gt;&lt;Name LocaleIsoCode="fr"&gt;Norvège&lt;/Name&gt;&lt;/Member&gt;&lt;Member Code="POL" HasMetadata="true" HasOnlyUnitMetadata="false" HasChild="0" IsDisplayed="true"&gt;&lt;Name LocaleIsoCode="en"&gt;Poland&lt;/Name&gt;&lt;Name LocaleIsoCode="fr"&gt;Pologne&lt;/Name&gt;&lt;/Member&gt;&lt;Member Code="PRT" HasMetadata="true" HasOnlyUnitMetadata="false" HasChild="0"&gt;&lt;Name LocaleIsoCode="en"&gt;Portugal&lt;/Name&gt;&lt;Name LocaleIsoCode="fr"&gt;Portugal&lt;/Name&gt;&lt;/Member&gt;&lt;Member Code="SVK" HasMetadata="true" HasOnlyUnitMetadata="false" HasChild="0"&gt;&lt;Name LocaleIsoCode="en"&gt;Slovak Republic&lt;/Name&gt;&lt;Name LocaleIsoCode="fr"&gt;République slovaque&lt;/Name&gt;&lt;/Member&gt;&lt;Member Code="SVN" HasMetadata="true" HasOnlyUnitMetadata="false" HasChild="0"&gt;&lt;Name LocaleIsoCode="en"&gt;Slovenia&lt;/Name&gt;&lt;Name LocaleIsoCode="fr"&gt;Slovénie&lt;/Name&gt;&lt;/Member&gt;&lt;Member Code="ESP" HasMetadata="true" HasOnlyUnitMetadata="false" HasChild="0"&gt;&lt;Name LocaleIsoCode="en"&gt;Spain&lt;/Name&gt;&lt;Name LocaleIsoCode="fr"&gt;Espagne&lt;/Name&gt;&lt;/Member&gt;&lt;Member Code="SWE" HasMetadata="true" HasOnlyUnitMetadata="false" HasChild="0"&gt;&lt;Name LocaleIsoCode="en"&gt;Sweden&lt;/Name&gt;&lt;Name LocaleIsoCode="fr"&gt;Suède&lt;/Name&gt;&lt;/Member&gt;&lt;Member Code="CHE" HasMetadata="true" HasOnlyUnitMetadata="false" HasChild="0"&gt;&lt;Name LocaleIsoCode="en"&gt;Switzerland&lt;/Name&gt;&lt;Name LocaleIsoCode="fr"&gt;Suisse&lt;/Name&gt;&lt;/Member&gt;&lt;Member Code="TUR" HasMetadata="true" HasOnlyUnitMetadata="false" HasChild="0"&gt;&lt;Name LocaleIsoCode="en"&gt;Türkiye&lt;/Name&gt;&lt;Name LocaleIsoCode="fr"&gt;Türkiye&lt;/Name&gt;&lt;/Member&gt;&lt;Member Code="GBR" HasMetadata="true" HasOnlyUnitMetadata="false" HasChild="0"&gt;&lt;Name LocaleIsoCode="en"&gt;United Kingdom&lt;/Name&gt;&lt;Name LocaleIsoCode="fr"&gt;Royaume-Uni&lt;/Name&gt;&lt;/Member&gt;&lt;Member Code="USA" HasMetadata="true" HasOnlyUnitMetadata="false" HasChild="0"&gt;&lt;Name LocaleIsoCode="en"&gt;United States&lt;/Name&gt;&lt;Name LocaleIsoCode="fr"&gt;États-Unis&lt;/Name&gt;&lt;/Member&gt;&lt;Member Code="OAVG" HasMetadata="false" HasOnlyUnitMetadata="false" HasChild="0"&gt;&lt;Name LocaleIsoCode="en"&gt;OECD - Average&lt;/Name&gt;&lt;Name LocaleIsoCode="fr"&gt;Moyenne OCDE&lt;/Name&gt;&lt;/Member&gt;&lt;/Dimension&gt;&lt;Dimension Code="YEA" HasMetadata="false" CommonCode="TIME"&gt;&lt;Name LocaleIsoCode="en"&gt;Year&lt;/Name&gt;&lt;Name LocaleIsoCode="fr"&gt;Année&lt;/Name&gt;&lt;Member Code="2000" HasMetadata="false"&gt;&lt;Name LocaleIsoCode="en"&gt;2000&lt;/Name&gt;&lt;Name LocaleIsoCode="fr"&gt;2000&lt;/Name&gt;&lt;/Member&gt;&lt;Member Code="2001" HasMetadata="false"&gt;&lt;Name LocaleIsoCode="en"&gt;2001&lt;/Name&gt;&lt;Name LocaleIsoCode="fr"&gt;2001&lt;/Name&gt;&lt;/Member&gt;&lt;Member Code="2002" HasMetadata="false"&gt;&lt;Name LocaleIsoCode="en"&gt;2002&lt;/Name&gt;&lt;Name LocaleIsoCode="fr"&gt;2002&lt;/Name&gt;&lt;/Member&gt;&lt;Member Code="2003" HasMetadata="false"&gt;&lt;Name LocaleIsoCode="en"&gt;2003&lt;/Name&gt;&lt;Name LocaleIsoCode="fr"&gt;2003&lt;/Name&gt;&lt;/Member&gt;&lt;Member Code="2004" HasMetadata="false"&gt;&lt;Name LocaleIsoCode="en"&gt;2004&lt;/Name&gt;&lt;Name LocaleIsoCode="fr"&gt;2004&lt;/Name&gt;&lt;/Member&gt;&lt;Member Code="2005" HasMetadata="false"&gt;&lt;Name LocaleIsoCode="en"&gt;2005&lt;/Name&gt;&lt;Name LocaleIsoCode="fr"&gt;2005&lt;/Name&gt;&lt;/Member&gt;&lt;Member Code="2006" HasMetadata="false"&gt;&lt;Name LocaleIsoCode="en"&gt;2006&lt;/Name&gt;&lt;Name LocaleIsoCode="fr"&gt;2006&lt;/Name&gt;&lt;/Member&gt;&lt;Member Code="2007" HasMetadata="false"&gt;&lt;Name LocaleIsoCode="en"&gt;2007&lt;/Name&gt;&lt;Name LocaleIsoCode="fr"&gt;2007&lt;/Name&gt;&lt;/Member&gt;&lt;Member Code="2008" HasMetadata="false"&gt;&lt;Name LocaleIsoCode="en"&gt;2008&lt;/Name&gt;&lt;Name LocaleIsoCode="fr"&gt;2008&lt;/Name&gt;&lt;/Member&gt;&lt;Member Code="2009" HasMetadata="false"&gt;&lt;Name LocaleIsoCode="en"&gt;2009&lt;/Name&gt;&lt;Name LocaleIsoCode="fr"&gt;2009&lt;/Name&gt;&lt;/Member&gt;&lt;Member Code="2010" HasMetadata="false"&gt;&lt;Name LocaleIsoCode="en"&gt;2010&lt;/Name&gt;&lt;Name LocaleIsoCode="fr"&gt;2010&lt;/Name&gt;&lt;/Member&gt;&lt;Member Code="2011" HasMetadata="false"&gt;&lt;Name LocaleIsoCode="en"&gt;2011&lt;/Name&gt;&lt;Name LocaleIsoCode="fr"&gt;2011&lt;/Name&gt;&lt;/Member&gt;&lt;Member Code="2012" HasMetadata="false"&gt;&lt;Name LocaleIsoCode="en"&gt;2012&lt;/Name&gt;&lt;Name LocaleIsoCode="fr"&gt;2012&lt;/Name&gt;&lt;/Member&gt;&lt;Member Code="2013" HasMetadata="false"&gt;&lt;Name LocaleIsoCode="en"&gt;2013&lt;/Name&gt;&lt;Name LocaleIsoCode="fr"&gt;2013&lt;/Name&gt;&lt;/Member&gt;&lt;Member Code="2014" HasMetadata="false"&gt;&lt;Name LocaleIsoCode="en"&gt;2014&lt;/Name&gt;&lt;Name LocaleIsoCode="fr"&gt;2014&lt;/Name&gt;&lt;/Member&gt;&lt;Member Code="2015" HasMetadata="false"&gt;&lt;Name LocaleIsoCode="en"&gt;2015&lt;/Name&gt;&lt;Name LocaleIsoCode="fr"&gt;2015&lt;/Name&gt;&lt;/Member&gt;&lt;Member Code="2016" HasMetadata="false"&gt;&lt;Name LocaleIsoCode="en"&gt;2016&lt;/Name&gt;&lt;Name LocaleIsoCode="fr"&gt;2016&lt;/Name&gt;&lt;/Member&gt;&lt;Member Code="2017" HasMetadata="false"&gt;&lt;Name LocaleIsoCode="en"&gt;2017&lt;/Name&gt;&lt;Name LocaleIsoCode="fr"&gt;2017&lt;/Name&gt;&lt;/Member&gt;&lt;Member Code="2018" HasMetadata="false"&gt;&lt;Name LocaleIsoCode="en"&gt;2018&lt;/Name&gt;&lt;Name LocaleIsoCode="fr"&gt;2018&lt;/Name&gt;&lt;/Member&gt;&lt;Member Code="2019" HasMetadata="false"&gt;&lt;Name LocaleIsoCode="en"&gt;2019&lt;/Name&gt;&lt;Name LocaleIsoCode="fr"&gt;2019&lt;/Name&gt;&lt;/Member&gt;&lt;Member Code="2020" HasMetadata="false"&gt;&lt;Name LocaleIsoCode="en"&gt;2020&lt;/Name&gt;&lt;Name LocaleIsoCode="fr"&gt;2020&lt;/Name&gt;&lt;/Member&gt;&lt;Member Code="2021" HasMetadata="false"&gt;&lt;Name LocaleIsoCode="en"&gt;2021&lt;/Name&gt;&lt;Name LocaleIsoCode="fr"&gt;2021&lt;/Name&gt;&lt;/Member&gt;&lt;/Dimension&gt;&lt;WBOSInformations&gt;&lt;TimeDimension WebTreeWasUsed="false"&gt;&lt;StartCodes Annual="2000" /&gt;&lt;/TimeDimension&gt;&lt;/WBOSInformations&gt;&lt;Tabulation Axis="horizontal"&gt;&lt;Dimension Code="YEA" CommonCode="TIME" /&gt;&lt;/Tabulation&gt;&lt;Tabulation Axis="vertical"&gt;&lt;Dimension Code="INDICATOR" /&gt;&lt;/Tabulation&gt;&lt;Tabulation Axis="page"&gt;&lt;Dimension Code="COU" CommonCode="LOCATION" /&gt;&lt;Dimension Code="FAM_TYPE" /&gt;&lt;/Tabulation&gt;&lt;Formatting&gt;&lt;Labels LocaleIsoCode="en" /&gt;&lt;Power&gt;0&lt;/Power&gt;&lt;Decimals&gt;-1&lt;/Decimals&gt;&lt;SkipEmptyLines&gt;true&lt;/SkipEmptyLines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stats.oecd.org//View.aspx?QueryId=&amp;amp;QueryType=Public&amp;amp;Lang=en&lt;/AbsoluteUri&gt;&lt;/Query&gt;&lt;/WebTableParameter&gt;</t>
  </si>
  <si>
    <t>Dataset: Country tables (current model)</t>
  </si>
  <si>
    <t>Country</t>
  </si>
  <si>
    <t>Poland</t>
  </si>
  <si>
    <t>Household type</t>
  </si>
  <si>
    <t>Single person at 100% of average earnings, without child</t>
  </si>
  <si>
    <t>Year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</si>
  <si>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</si>
  <si>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</si>
  <si>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</si>
  <si>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</si>
  <si>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</si>
  <si>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</si>
  <si>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</si>
  <si>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</si>
  <si>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</si>
  <si>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</si>
  <si>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</si>
  <si>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</si>
  <si>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</si>
  <si>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</si>
  <si>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</si>
  <si>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</si>
  <si>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</si>
  <si>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</si>
  <si>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</si>
  <si>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</si>
  <si>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</si>
  <si>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</si>
  <si>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Indicator</t>
  </si>
  <si>
    <t>Unit</t>
  </si>
  <si>
    <t/>
  </si>
  <si>
    <t>Total gross earnings before taxes</t>
  </si>
  <si>
    <t>Zloty</t>
  </si>
  <si>
    <t>i</t>
  </si>
  <si>
    <t>Standard tax allowances</t>
  </si>
  <si>
    <t xml:space="preserve">  Deduction for social security contributions and income taxes</t>
  </si>
  <si>
    <t xml:space="preserve">  Work-related expenses tax allowance</t>
  </si>
  <si>
    <t>Tax credits or cash transfers included in taxable income</t>
  </si>
  <si>
    <t>Central government taxable income</t>
  </si>
  <si>
    <t>Central government income tax liability (exclusive of tax credits)</t>
  </si>
  <si>
    <t>Tax credits</t>
  </si>
  <si>
    <t xml:space="preserve">  Basic tax credit</t>
  </si>
  <si>
    <t xml:space="preserve">  Child tax credit</t>
  </si>
  <si>
    <t>..</t>
  </si>
  <si>
    <t xml:space="preserve">  Other tax credits</t>
  </si>
  <si>
    <t>Central government income tax finally paid</t>
  </si>
  <si>
    <t>State and local taxes</t>
  </si>
  <si>
    <t>Employees' compulsory social security contributions</t>
  </si>
  <si>
    <t xml:space="preserve">  Employees' compulsory social security contributions - payable on gross earnings</t>
  </si>
  <si>
    <t xml:space="preserve">  Employees' compulsory social security contributions - payable on taxable income</t>
  </si>
  <si>
    <t>Total payments to general government</t>
  </si>
  <si>
    <t>Cash transfers from general government</t>
  </si>
  <si>
    <t xml:space="preserve">  Cash transfers for two children</t>
  </si>
  <si>
    <t>Take-home pay</t>
  </si>
  <si>
    <t>Employers' compulsory social security contributions and payroll taxes</t>
  </si>
  <si>
    <t xml:space="preserve">  Employers' compulsory social security contributions</t>
  </si>
  <si>
    <t xml:space="preserve">  Payroll taxes</t>
  </si>
  <si>
    <t>Average income tax rate (%)</t>
  </si>
  <si>
    <t>Percentage</t>
  </si>
  <si>
    <t>Average rate of employees' social security contributions (%)</t>
  </si>
  <si>
    <t>Average rate of employer's social security contributions (%)</t>
  </si>
  <si>
    <t>Net personal average tax rate (%)</t>
  </si>
  <si>
    <t>Average tax wedge (%)</t>
  </si>
  <si>
    <t xml:space="preserve">  Income tax as % of labour costs</t>
  </si>
  <si>
    <t xml:space="preserve">  Employee SSC as % of labour costs</t>
  </si>
  <si>
    <t xml:space="preserve">  Employer SSC as % of labour costs</t>
  </si>
  <si>
    <t xml:space="preserve">  Cash transfer as % of labour costs</t>
  </si>
  <si>
    <t>Net personal marginal tax rate: Principal earner (%)</t>
  </si>
  <si>
    <t>Marginal tax wedge: Principal earner (%)</t>
  </si>
  <si>
    <t>Labour costs</t>
  </si>
  <si>
    <t>Data extracted on 28 Mar 2023 07:11 UTC (GMT) from OECD.Stat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</si>
</sst>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8"/>
      <name val="Verdana"/>
      <family val="2"/>
    </font>
    <font>
      <sz val="8"/>
      <name val="Verdana"/>
      <family val="2"/>
    </font>
    <font>
      <b/>
      <u/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ED7D31"/>
        <bgColor indexed="64"/>
      </patternFill>
    </fill>
    <fill>
      <patternFill patternType="mediumGray">
        <fgColor rgb="FFC0C0C0"/>
        <bgColor rgb="FFED7D31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25" fillId="0" borderId="10" xfId="0" applyFont="1" applyBorder="1"/>
    <xf numFmtId="0" fontId="26" fillId="0" borderId="10" xfId="0" applyFont="1" applyBorder="1" applyAlignment="1">
      <alignment horizontal="left" wrapText="1"/>
    </xf>
    <xf numFmtId="0" fontId="20" fillId="33" borderId="11" xfId="0" applyFont="1" applyFill="1" applyBorder="1" applyAlignment="1">
      <alignment horizontal="right" vertical="top" wrapText="1"/>
    </xf>
    <xf numFmtId="0" fontId="20" fillId="33" borderId="12" xfId="0" applyFont="1" applyFill="1" applyBorder="1" applyAlignment="1">
      <alignment horizontal="right" vertical="top" wrapText="1"/>
    </xf>
    <xf numFmtId="0" fontId="20" fillId="33" borderId="13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2" fillId="33" borderId="11" xfId="0" applyFont="1" applyFill="1" applyBorder="1" applyAlignment="1">
      <alignment horizontal="right" vertical="top" wrapText="1"/>
    </xf>
    <xf numFmtId="0" fontId="22" fillId="33" borderId="12" xfId="0" applyFont="1" applyFill="1" applyBorder="1" applyAlignment="1">
      <alignment horizontal="right" vertical="top" wrapText="1"/>
    </xf>
    <xf numFmtId="0" fontId="22" fillId="33" borderId="13" xfId="0" applyFont="1" applyFill="1" applyBorder="1" applyAlignment="1">
      <alignment horizontal="right" vertical="top" wrapText="1"/>
    </xf>
    <xf numFmtId="0" fontId="23" fillId="33" borderId="11" xfId="0" applyFont="1" applyFill="1" applyBorder="1" applyAlignment="1">
      <alignment vertical="top" wrapText="1"/>
    </xf>
    <xf numFmtId="0" fontId="23" fillId="33" borderId="12" xfId="0" applyFont="1" applyFill="1" applyBorder="1" applyAlignment="1">
      <alignment vertical="top" wrapText="1"/>
    </xf>
    <xf numFmtId="0" fontId="23" fillId="33" borderId="13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horizontal="right" vertical="center" wrapText="1"/>
    </xf>
    <xf numFmtId="0" fontId="22" fillId="34" borderId="13" xfId="0" applyFont="1" applyFill="1" applyBorder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top" wrapText="1"/>
    </xf>
    <xf numFmtId="0" fontId="24" fillId="35" borderId="10" xfId="0" applyFont="1" applyFill="1" applyBorder="1" applyAlignment="1">
      <alignment wrapText="1"/>
    </xf>
    <xf numFmtId="0" fontId="24" fillId="35" borderId="11" xfId="0" applyFont="1" applyFill="1" applyBorder="1" applyAlignment="1">
      <alignment wrapText="1"/>
    </xf>
    <xf numFmtId="0" fontId="24" fillId="35" borderId="12" xfId="0" applyFont="1" applyFill="1" applyBorder="1" applyAlignment="1">
      <alignment wrapText="1"/>
    </xf>
    <xf numFmtId="0" fontId="27" fillId="36" borderId="10" xfId="0" applyFont="1" applyFill="1" applyBorder="1" applyAlignment="1">
      <alignment horizontal="center"/>
    </xf>
    <xf numFmtId="0" fontId="18" fillId="35" borderId="11" xfId="0" applyFont="1" applyFill="1" applyBorder="1" applyAlignment="1">
      <alignment vertical="top" wrapText="1"/>
    </xf>
    <xf numFmtId="0" fontId="18" fillId="35" borderId="12" xfId="0" applyFont="1" applyFill="1" applyBorder="1" applyAlignment="1">
      <alignment vertical="top" wrapText="1"/>
    </xf>
    <xf numFmtId="0" fontId="19" fillId="35" borderId="10" xfId="0" applyFont="1" applyFill="1" applyBorder="1" applyAlignment="1">
      <alignment vertical="top" wrapText="1"/>
    </xf>
    <xf numFmtId="0" fontId="25" fillId="0" borderId="10" xfId="0" applyNumberFormat="1" applyFont="1" applyBorder="1" applyAlignment="1">
      <alignment horizontal="right"/>
    </xf>
    <xf numFmtId="0" fontId="19" fillId="35" borderId="11" xfId="0" applyFont="1" applyFill="1" applyBorder="1" applyAlignment="1">
      <alignment vertical="top" wrapText="1"/>
    </xf>
    <xf numFmtId="0" fontId="19" fillId="35" borderId="12" xfId="0" applyFont="1" applyFill="1" applyBorder="1" applyAlignment="1">
      <alignment vertical="top" wrapText="1"/>
    </xf>
    <xf numFmtId="0" fontId="25" fillId="37" borderId="10" xfId="0" applyNumberFormat="1" applyFont="1" applyFill="1" applyBorder="1" applyAlignment="1">
      <alignment horizontal="right"/>
    </xf>
    <xf numFmtId="0" fontId="19" fillId="35" borderId="14" xfId="0" applyFont="1" applyFill="1" applyBorder="1" applyAlignment="1">
      <alignment vertical="top" wrapText="1"/>
    </xf>
    <xf numFmtId="0" fontId="19" fillId="35" borderId="15" xfId="0" applyFont="1" applyFill="1" applyBorder="1" applyAlignment="1">
      <alignment vertical="top" wrapText="1"/>
    </xf>
    <xf numFmtId="0" fontId="19" fillId="35" borderId="16" xfId="0" applyFont="1" applyFill="1" applyBorder="1" applyAlignment="1">
      <alignment vertical="top" wrapText="1"/>
    </xf>
    <xf numFmtId="0" fontId="18" fillId="38" borderId="11" xfId="0" applyFont="1" applyFill="1" applyBorder="1" applyAlignment="1">
      <alignment vertical="top" wrapText="1"/>
    </xf>
    <xf numFmtId="0" fontId="18" fillId="38" borderId="12" xfId="0" applyFont="1" applyFill="1" applyBorder="1" applyAlignment="1">
      <alignment vertical="top" wrapText="1"/>
    </xf>
    <xf numFmtId="0" fontId="19" fillId="38" borderId="10" xfId="0" applyFont="1" applyFill="1" applyBorder="1" applyAlignment="1">
      <alignment vertical="top" wrapText="1"/>
    </xf>
    <xf numFmtId="0" fontId="27" fillId="39" borderId="10" xfId="0" applyFont="1" applyFill="1" applyBorder="1" applyAlignment="1">
      <alignment horizontal="center"/>
    </xf>
    <xf numFmtId="0" fontId="25" fillId="38" borderId="10" xfId="0" applyNumberFormat="1" applyFont="1" applyFill="1" applyBorder="1" applyAlignment="1">
      <alignment horizontal="right"/>
    </xf>
    <xf numFmtId="0" fontId="18" fillId="35" borderId="14" xfId="0" applyFont="1" applyFill="1" applyBorder="1" applyAlignment="1">
      <alignment vertical="top" wrapText="1"/>
    </xf>
    <xf numFmtId="0" fontId="18" fillId="35" borderId="15" xfId="0" applyFont="1" applyFill="1" applyBorder="1" applyAlignment="1">
      <alignment vertical="top" wrapText="1"/>
    </xf>
    <xf numFmtId="0" fontId="18" fillId="35" borderId="16" xfId="0" applyFont="1" applyFill="1" applyBorder="1" applyAlignment="1">
      <alignment vertical="top" wrapText="1"/>
    </xf>
    <xf numFmtId="0" fontId="18" fillId="0" borderId="0" xfId="0" applyFont="1" applyAlignment="1">
      <alignment horizontal="lef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 customBuiltin="1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tats.oecd.org/OECDStat_Metadata/ShowMetadata.ashx?Dataset=AWCOU&amp;Coords=%5bCOU%5d.%5bPOL%5d,%5bFAM_TYPE%5d.%5bSINGLE2%5d,%5bINDICATOR%5d.%5b061%5d&amp;ShowOnWeb=true&amp;Lang=en" TargetMode="External"/><Relationship Id="rId18" Type="http://schemas.openxmlformats.org/officeDocument/2006/relationships/hyperlink" Target="http://stats.oecd.org/OECDStat_Metadata/ShowMetadata.ashx?Dataset=AWCOU&amp;Coords=%5bCOU%5d.%5bPOL%5d,%5bFAM_TYPE%5d.%5bSINGLE2%5d,%5bINDICATOR%5d.%5b09%5d&amp;ShowOnWeb=true&amp;Lang=en" TargetMode="External"/><Relationship Id="rId26" Type="http://schemas.openxmlformats.org/officeDocument/2006/relationships/hyperlink" Target="http://stats.oecd.org/OECDStat_Metadata/ShowMetadata.ashx?Dataset=AWCOU&amp;Coords=%5bCOU%5d.%5bPOL%5d,%5bFAM_TYPE%5d.%5bSINGLE2%5d,%5bINDICATOR%5d.%5b13%5d&amp;ShowOnWeb=true&amp;Lang=en" TargetMode="External"/><Relationship Id="rId39" Type="http://schemas.openxmlformats.org/officeDocument/2006/relationships/hyperlink" Target="http://stats.oecd.org/OECDStat_Metadata/ShowMetadata.ashx?Dataset=AWCOU&amp;Coords=%5bCOU%5d.%5bPOL%5d,%5bFAM_TYPE%5d.%5bSINGLE2%5d,%5bINDICATOR%5d.%5b1441%5d&amp;ShowOnWeb=true&amp;Lang=en" TargetMode="External"/><Relationship Id="rId21" Type="http://schemas.openxmlformats.org/officeDocument/2006/relationships/hyperlink" Target="http://stats.oecd.org/OECDStat_Metadata/ShowMetadata.ashx?Dataset=AWCOU&amp;Coords=%5bCOU%5d.%5bPOL%5d,%5bFAM_TYPE%5d.%5bSINGLE2%5d,%5bINDICATOR%5d.%5b10%5d&amp;ShowOnWeb=true&amp;Lang=en" TargetMode="External"/><Relationship Id="rId34" Type="http://schemas.openxmlformats.org/officeDocument/2006/relationships/hyperlink" Target="http://stats.oecd.org/OECDStat_Metadata/ShowMetadata.ashx?Dataset=AWCOU&amp;Coords=%5bINDICATOR%5d.%5b143%5d&amp;ShowOnWeb=true&amp;Lang=en" TargetMode="External"/><Relationship Id="rId42" Type="http://schemas.openxmlformats.org/officeDocument/2006/relationships/hyperlink" Target="http://stats.oecd.org/OECDStat_Metadata/ShowMetadata.ashx?Dataset=AWCOU&amp;Coords=%5bCOU%5d.%5bPOL%5d,%5bFAM_TYPE%5d.%5bSINGLE2%5d,%5bINDICATOR%5d.%5b1444%5d&amp;ShowOnWeb=true&amp;Lang=en" TargetMode="External"/><Relationship Id="rId47" Type="http://schemas.openxmlformats.org/officeDocument/2006/relationships/hyperlink" Target="https://stats-2.oecd.org/index.aspx?DatasetCode=AWCOU" TargetMode="External"/><Relationship Id="rId7" Type="http://schemas.openxmlformats.org/officeDocument/2006/relationships/hyperlink" Target="http://stats.oecd.org/OECDStat_Metadata/ShowMetadata.ashx?Dataset=AWCOU&amp;Coords=%5bCOU%5d.%5bPOL%5d,%5bFAM_TYPE%5d.%5bSINGLE2%5d,%5bINDICATOR%5d.%5b024%5d&amp;ShowOnWeb=true&amp;Lang=en" TargetMode="External"/><Relationship Id="rId2" Type="http://schemas.openxmlformats.org/officeDocument/2006/relationships/hyperlink" Target="http://stats.oecd.org/OECDStat_Metadata/ShowMetadata.ashx?Dataset=AWCOU&amp;Coords=%5bCOU%5d&amp;ShowOnWeb=true&amp;Lang=en" TargetMode="External"/><Relationship Id="rId16" Type="http://schemas.openxmlformats.org/officeDocument/2006/relationships/hyperlink" Target="http://stats.oecd.org/OECDStat_Metadata/ShowMetadata.ashx?Dataset=AWCOU&amp;Coords=%5bCOU%5d.%5bPOL%5d,%5bFAM_TYPE%5d.%5bSINGLE2%5d,%5bINDICATOR%5d.%5b07%5d&amp;ShowOnWeb=true&amp;Lang=en" TargetMode="External"/><Relationship Id="rId29" Type="http://schemas.openxmlformats.org/officeDocument/2006/relationships/hyperlink" Target="http://stats.oecd.org/OECDStat_Metadata/ShowMetadata.ashx?Dataset=AWCOU&amp;Coords=%5bINDICATOR%5d.%5b141%5d&amp;ShowOnWeb=true&amp;Lang=en" TargetMode="External"/><Relationship Id="rId1" Type="http://schemas.openxmlformats.org/officeDocument/2006/relationships/hyperlink" Target="http://stats.oecd.org/OECDStat_Metadata/ShowMetadata.ashx?Dataset=AWCOU&amp;ShowOnWeb=true&amp;Lang=en" TargetMode="External"/><Relationship Id="rId6" Type="http://schemas.openxmlformats.org/officeDocument/2006/relationships/hyperlink" Target="http://stats.oecd.org/OECDStat_Metadata/ShowMetadata.ashx?Dataset=AWCOU&amp;Coords=%5bCOU%5d.%5bPOL%5d,%5bFAM_TYPE%5d.%5bSINGLE2%5d,%5bINDICATOR%5d.%5b02%5d&amp;ShowOnWeb=true&amp;Lang=en" TargetMode="External"/><Relationship Id="rId11" Type="http://schemas.openxmlformats.org/officeDocument/2006/relationships/hyperlink" Target="http://stats.oecd.org/OECDStat_Metadata/ShowMetadata.ashx?Dataset=AWCOU&amp;Coords=%5bCOU%5d.%5bPOL%5d,%5bFAM_TYPE%5d.%5bSINGLE2%5d,%5bINDICATOR%5d.%5b05%5d&amp;ShowOnWeb=true&amp;Lang=en" TargetMode="External"/><Relationship Id="rId24" Type="http://schemas.openxmlformats.org/officeDocument/2006/relationships/hyperlink" Target="http://stats.oecd.org/OECDStat_Metadata/ShowMetadata.ashx?Dataset=AWCOU&amp;Coords=%5bINDICATOR%5d.%5b12%5d&amp;ShowOnWeb=true&amp;Lang=en" TargetMode="External"/><Relationship Id="rId32" Type="http://schemas.openxmlformats.org/officeDocument/2006/relationships/hyperlink" Target="http://stats.oecd.org/OECDStat_Metadata/ShowMetadata.ashx?Dataset=AWCOU&amp;Coords=%5bCOU%5d.%5bPOL%5d,%5bFAM_TYPE%5d.%5bSINGLE2%5d,%5bINDICATOR%5d.%5b142%5d&amp;ShowOnWeb=true&amp;Lang=en" TargetMode="External"/><Relationship Id="rId37" Type="http://schemas.openxmlformats.org/officeDocument/2006/relationships/hyperlink" Target="http://stats.oecd.org/OECDStat_Metadata/ShowMetadata.ashx?Dataset=AWCOU&amp;Coords=%5bCOU%5d.%5bPOL%5d,%5bFAM_TYPE%5d.%5bSINGLE2%5d,%5bINDICATOR%5d.%5b144%5d&amp;ShowOnWeb=true&amp;Lang=en" TargetMode="External"/><Relationship Id="rId40" Type="http://schemas.openxmlformats.org/officeDocument/2006/relationships/hyperlink" Target="http://stats.oecd.org/OECDStat_Metadata/ShowMetadata.ashx?Dataset=AWCOU&amp;Coords=%5bCOU%5d.%5bPOL%5d,%5bFAM_TYPE%5d.%5bSINGLE2%5d,%5bINDICATOR%5d.%5b1442%5d&amp;ShowOnWeb=true&amp;Lang=en" TargetMode="External"/><Relationship Id="rId45" Type="http://schemas.openxmlformats.org/officeDocument/2006/relationships/hyperlink" Target="http://stats.oecd.org/OECDStat_Metadata/ShowMetadata.ashx?Dataset=AWCOU&amp;Coords=%5bINDICATOR%5d.%5b153%5d&amp;ShowOnWeb=true&amp;Lang=en" TargetMode="External"/><Relationship Id="rId5" Type="http://schemas.openxmlformats.org/officeDocument/2006/relationships/hyperlink" Target="http://stats.oecd.org/OECDStat_Metadata/ShowMetadata.ashx?Dataset=AWCOU&amp;Coords=%5bCOU%5d.%5bPOL%5d,%5bFAM_TYPE%5d.%5bSINGLE2%5d,%5bINDICATOR%5d.%5b01%5d&amp;ShowOnWeb=true&amp;Lang=en" TargetMode="External"/><Relationship Id="rId15" Type="http://schemas.openxmlformats.org/officeDocument/2006/relationships/hyperlink" Target="http://stats.oecd.org/OECDStat_Metadata/ShowMetadata.ashx?Dataset=AWCOU&amp;Coords=%5bCOU%5d.%5bPOL%5d,%5bFAM_TYPE%5d.%5bSINGLE2%5d,%5bINDICATOR%5d.%5b064%5d&amp;ShowOnWeb=true&amp;Lang=en" TargetMode="External"/><Relationship Id="rId23" Type="http://schemas.openxmlformats.org/officeDocument/2006/relationships/hyperlink" Target="http://stats.oecd.org/OECDStat_Metadata/ShowMetadata.ashx?Dataset=AWCOU&amp;Coords=%5bCOU%5d.%5bPOL%5d,%5bFAM_TYPE%5d.%5bSINGLE2%5d,%5bINDICATOR%5d.%5b112%5d&amp;ShowOnWeb=true&amp;Lang=en" TargetMode="External"/><Relationship Id="rId28" Type="http://schemas.openxmlformats.org/officeDocument/2006/relationships/hyperlink" Target="http://stats.oecd.org/OECDStat_Metadata/ShowMetadata.ashx?Dataset=AWCOU&amp;Coords=%5bCOU%5d.%5bPOL%5d,%5bFAM_TYPE%5d.%5bSINGLE2%5d,%5bINDICATOR%5d.%5b132%5d&amp;ShowOnWeb=true&amp;Lang=en" TargetMode="External"/><Relationship Id="rId36" Type="http://schemas.openxmlformats.org/officeDocument/2006/relationships/hyperlink" Target="http://stats.oecd.org/OECDStat_Metadata/ShowMetadata.ashx?Dataset=AWCOU&amp;Coords=%5bINDICATOR%5d.%5b144%5d&amp;ShowOnWeb=true&amp;Lang=en" TargetMode="External"/><Relationship Id="rId10" Type="http://schemas.openxmlformats.org/officeDocument/2006/relationships/hyperlink" Target="http://stats.oecd.org/OECDStat_Metadata/ShowMetadata.ashx?Dataset=AWCOU&amp;Coords=%5bCOU%5d.%5bPOL%5d,%5bFAM_TYPE%5d.%5bSINGLE2%5d,%5bINDICATOR%5d.%5b04%5d&amp;ShowOnWeb=true&amp;Lang=en" TargetMode="External"/><Relationship Id="rId19" Type="http://schemas.openxmlformats.org/officeDocument/2006/relationships/hyperlink" Target="http://stats.oecd.org/OECDStat_Metadata/ShowMetadata.ashx?Dataset=AWCOU&amp;Coords=%5bCOU%5d.%5bPOL%5d,%5bFAM_TYPE%5d.%5bSINGLE2%5d,%5bINDICATOR%5d.%5b091%5d&amp;ShowOnWeb=true&amp;Lang=en" TargetMode="External"/><Relationship Id="rId31" Type="http://schemas.openxmlformats.org/officeDocument/2006/relationships/hyperlink" Target="http://stats.oecd.org/OECDStat_Metadata/ShowMetadata.ashx?Dataset=AWCOU&amp;Coords=%5bINDICATOR%5d.%5b142%5d&amp;ShowOnWeb=true&amp;Lang=en" TargetMode="External"/><Relationship Id="rId44" Type="http://schemas.openxmlformats.org/officeDocument/2006/relationships/hyperlink" Target="http://stats.oecd.org/OECDStat_Metadata/ShowMetadata.ashx?Dataset=AWCOU&amp;Coords=%5bCOU%5d.%5bPOL%5d,%5bFAM_TYPE%5d.%5bSINGLE2%5d,%5bINDICATOR%5d.%5b151%5d&amp;ShowOnWeb=true&amp;Lang=en" TargetMode="External"/><Relationship Id="rId4" Type="http://schemas.openxmlformats.org/officeDocument/2006/relationships/hyperlink" Target="http://stats.oecd.org/OECDStat_Metadata/ShowMetadata.ashx?Dataset=AWCOU&amp;Coords=%5bINDICATOR%5d.%5b01%5d&amp;ShowOnWeb=true&amp;Lang=en" TargetMode="External"/><Relationship Id="rId9" Type="http://schemas.openxmlformats.org/officeDocument/2006/relationships/hyperlink" Target="http://stats.oecd.org/OECDStat_Metadata/ShowMetadata.ashx?Dataset=AWCOU&amp;Coords=%5bCOU%5d.%5bPOL%5d,%5bFAM_TYPE%5d.%5bSINGLE2%5d,%5bINDICATOR%5d.%5b03%5d&amp;ShowOnWeb=true&amp;Lang=en" TargetMode="External"/><Relationship Id="rId14" Type="http://schemas.openxmlformats.org/officeDocument/2006/relationships/hyperlink" Target="http://stats.oecd.org/OECDStat_Metadata/ShowMetadata.ashx?Dataset=AWCOU&amp;Coords=%5bCOU%5d.%5bPOL%5d,%5bFAM_TYPE%5d.%5bSINGLE2%5d,%5bINDICATOR%5d.%5b063%5d&amp;ShowOnWeb=true&amp;Lang=en" TargetMode="External"/><Relationship Id="rId22" Type="http://schemas.openxmlformats.org/officeDocument/2006/relationships/hyperlink" Target="http://stats.oecd.org/OECDStat_Metadata/ShowMetadata.ashx?Dataset=AWCOU&amp;Coords=%5bCOU%5d.%5bPOL%5d,%5bFAM_TYPE%5d.%5bSINGLE2%5d,%5bINDICATOR%5d.%5b11%5d&amp;ShowOnWeb=true&amp;Lang=en" TargetMode="External"/><Relationship Id="rId27" Type="http://schemas.openxmlformats.org/officeDocument/2006/relationships/hyperlink" Target="http://stats.oecd.org/OECDStat_Metadata/ShowMetadata.ashx?Dataset=AWCOU&amp;Coords=%5bCOU%5d.%5bPOL%5d,%5bFAM_TYPE%5d.%5bSINGLE2%5d,%5bINDICATOR%5d.%5b131%5d&amp;ShowOnWeb=true&amp;Lang=en" TargetMode="External"/><Relationship Id="rId30" Type="http://schemas.openxmlformats.org/officeDocument/2006/relationships/hyperlink" Target="http://stats.oecd.org/OECDStat_Metadata/ShowMetadata.ashx?Dataset=AWCOU&amp;Coords=%5bCOU%5d.%5bPOL%5d,%5bFAM_TYPE%5d.%5bSINGLE2%5d,%5bINDICATOR%5d.%5b141%5d&amp;ShowOnWeb=true&amp;Lang=en" TargetMode="External"/><Relationship Id="rId35" Type="http://schemas.openxmlformats.org/officeDocument/2006/relationships/hyperlink" Target="http://stats.oecd.org/OECDStat_Metadata/ShowMetadata.ashx?Dataset=AWCOU&amp;Coords=%5bCOU%5d.%5bPOL%5d,%5bFAM_TYPE%5d.%5bSINGLE2%5d,%5bINDICATOR%5d.%5b143%5d&amp;ShowOnWeb=true&amp;Lang=en" TargetMode="External"/><Relationship Id="rId43" Type="http://schemas.openxmlformats.org/officeDocument/2006/relationships/hyperlink" Target="http://stats.oecd.org/OECDStat_Metadata/ShowMetadata.ashx?Dataset=AWCOU&amp;Coords=%5bINDICATOR%5d.%5b151%5d&amp;ShowOnWeb=true&amp;Lang=en" TargetMode="External"/><Relationship Id="rId8" Type="http://schemas.openxmlformats.org/officeDocument/2006/relationships/hyperlink" Target="http://stats.oecd.org/OECDStat_Metadata/ShowMetadata.ashx?Dataset=AWCOU&amp;Coords=%5bCOU%5d.%5bPOL%5d,%5bFAM_TYPE%5d.%5bSINGLE2%5d,%5bINDICATOR%5d.%5b025%5d&amp;ShowOnWeb=true&amp;Lang=en" TargetMode="External"/><Relationship Id="rId3" Type="http://schemas.openxmlformats.org/officeDocument/2006/relationships/hyperlink" Target="http://stats.oecd.org/OECDStat_Metadata/ShowMetadata.ashx?Dataset=AWCOU&amp;Coords=%5bCOU%5d.%5bPOL%5d&amp;ShowOnWeb=true&amp;Lang=en" TargetMode="External"/><Relationship Id="rId12" Type="http://schemas.openxmlformats.org/officeDocument/2006/relationships/hyperlink" Target="http://stats.oecd.org/OECDStat_Metadata/ShowMetadata.ashx?Dataset=AWCOU&amp;Coords=%5bCOU%5d.%5bPOL%5d,%5bFAM_TYPE%5d.%5bSINGLE2%5d,%5bINDICATOR%5d.%5b06%5d&amp;ShowOnWeb=true&amp;Lang=en" TargetMode="External"/><Relationship Id="rId17" Type="http://schemas.openxmlformats.org/officeDocument/2006/relationships/hyperlink" Target="http://stats.oecd.org/OECDStat_Metadata/ShowMetadata.ashx?Dataset=AWCOU&amp;Coords=%5bCOU%5d.%5bPOL%5d,%5bFAM_TYPE%5d.%5bSINGLE2%5d,%5bINDICATOR%5d.%5b08%5d&amp;ShowOnWeb=true&amp;Lang=en" TargetMode="External"/><Relationship Id="rId25" Type="http://schemas.openxmlformats.org/officeDocument/2006/relationships/hyperlink" Target="http://stats.oecd.org/OECDStat_Metadata/ShowMetadata.ashx?Dataset=AWCOU&amp;Coords=%5bCOU%5d.%5bPOL%5d,%5bFAM_TYPE%5d.%5bSINGLE2%5d,%5bINDICATOR%5d.%5b12%5d&amp;ShowOnWeb=true&amp;Lang=en" TargetMode="External"/><Relationship Id="rId33" Type="http://schemas.openxmlformats.org/officeDocument/2006/relationships/hyperlink" Target="http://stats.oecd.org/OECDStat_Metadata/ShowMetadata.ashx?Dataset=AWCOU&amp;Coords=%5bCOU%5d.%5bPOL%5d,%5bFAM_TYPE%5d.%5bSINGLE2%5d,%5bINDICATOR%5d.%5b1421%5d&amp;ShowOnWeb=true&amp;Lang=en" TargetMode="External"/><Relationship Id="rId38" Type="http://schemas.openxmlformats.org/officeDocument/2006/relationships/hyperlink" Target="http://stats.oecd.org/OECDStat_Metadata/ShowMetadata.ashx?Dataset=AWCOU&amp;Coords=%5bINDICATOR%5d.%5b144%5d&amp;ShowOnWeb=true&amp;Lang=en" TargetMode="External"/><Relationship Id="rId46" Type="http://schemas.openxmlformats.org/officeDocument/2006/relationships/hyperlink" Target="http://stats.oecd.org/OECDStat_Metadata/ShowMetadata.ashx?Dataset=AWCOU&amp;Coords=%5bCOU%5d.%5bPOL%5d,%5bFAM_TYPE%5d.%5bSINGLE2%5d,%5bINDICATOR%5d.%5b153%5d&amp;ShowOnWeb=true&amp;Lang=en" TargetMode="External"/><Relationship Id="rId20" Type="http://schemas.openxmlformats.org/officeDocument/2006/relationships/hyperlink" Target="http://stats.oecd.org/OECDStat_Metadata/ShowMetadata.ashx?Dataset=AWCOU&amp;Coords=%5bCOU%5d.%5bPOL%5d,%5bFAM_TYPE%5d.%5bSINGLE2%5d,%5bINDICATOR%5d.%5b092%5d&amp;ShowOnWeb=true&amp;Lang=en" TargetMode="External"/><Relationship Id="rId41" Type="http://schemas.openxmlformats.org/officeDocument/2006/relationships/hyperlink" Target="http://stats.oecd.org/OECDStat_Metadata/ShowMetadata.ashx?Dataset=AWCOU&amp;Coords=%5bCOU%5d.%5bPOL%5d,%5bFAM_TYPE%5d.%5bSINGLE2%5d,%5bINDICATOR%5d.%5b1443%5d&amp;ShowOnWeb=tru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showGridLines="0" tabSelected="1" topLeftCell="A4" workbookViewId="0">
      <selection activeCell="G16" sqref="G16"/>
    </sheetView>
  </sheetViews>
  <sheetFormatPr defaultRowHeight="13.2" customHeight="1" x14ac:dyDescent="0.25"/>
  <cols>
    <col min="1" max="3" width="26.6640625" customWidth="1"/>
    <col min="4" max="4" width="2.44140625" customWidth="1"/>
  </cols>
  <sheetData>
    <row r="1" spans="1:26" ht="13.2" hidden="1" customHeight="1" x14ac:dyDescent="0.25">
      <c r="A1" s="1" t="e">
        <f ca="1">DotStatQuery(B1)</f>
        <v>#NAME?</v>
      </c>
      <c r="B1" s="1" t="s">
        <v>0</v>
      </c>
    </row>
    <row r="2" spans="1:26" ht="23.55" customHeight="1" x14ac:dyDescent="0.25">
      <c r="A2" s="2" t="s">
        <v>1</v>
      </c>
    </row>
    <row r="3" spans="1:26" ht="13.2" customHeight="1" x14ac:dyDescent="0.25">
      <c r="A3" s="3" t="s">
        <v>2</v>
      </c>
      <c r="B3" s="5"/>
      <c r="C3" s="5"/>
      <c r="D3" s="4"/>
      <c r="E3" s="6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7"/>
    </row>
    <row r="4" spans="1:26" ht="13.2" customHeight="1" x14ac:dyDescent="0.25">
      <c r="A4" s="9" t="s">
        <v>4</v>
      </c>
      <c r="B4" s="11"/>
      <c r="C4" s="11"/>
      <c r="D4" s="10"/>
      <c r="E4" s="12" t="s">
        <v>5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3"/>
    </row>
    <row r="5" spans="1:26" ht="13.2" customHeight="1" x14ac:dyDescent="0.25">
      <c r="A5" s="15" t="s">
        <v>6</v>
      </c>
      <c r="B5" s="17"/>
      <c r="C5" s="17"/>
      <c r="D5" s="16"/>
      <c r="E5" s="18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18" t="s">
        <v>12</v>
      </c>
      <c r="K5" s="18" t="s">
        <v>13</v>
      </c>
      <c r="L5" s="18" t="s">
        <v>14</v>
      </c>
      <c r="M5" s="18" t="s">
        <v>15</v>
      </c>
      <c r="N5" s="18" t="s">
        <v>16</v>
      </c>
      <c r="O5" s="18" t="s">
        <v>17</v>
      </c>
      <c r="P5" s="18" t="s">
        <v>18</v>
      </c>
      <c r="Q5" s="18" t="s">
        <v>19</v>
      </c>
      <c r="R5" s="18" t="s">
        <v>20</v>
      </c>
      <c r="S5" s="18" t="s">
        <v>21</v>
      </c>
      <c r="T5" s="18" t="s">
        <v>22</v>
      </c>
      <c r="U5" s="18" t="s">
        <v>23</v>
      </c>
      <c r="V5" s="18" t="s">
        <v>24</v>
      </c>
      <c r="W5" s="18" t="s">
        <v>25</v>
      </c>
      <c r="X5" s="18" t="s">
        <v>26</v>
      </c>
      <c r="Y5" s="18" t="s">
        <v>27</v>
      </c>
      <c r="Z5" s="18" t="s">
        <v>28</v>
      </c>
    </row>
    <row r="6" spans="1:26" ht="13.8" customHeight="1" x14ac:dyDescent="0.3">
      <c r="A6" s="20" t="s">
        <v>29</v>
      </c>
      <c r="B6" s="21"/>
      <c r="C6" s="19" t="s">
        <v>30</v>
      </c>
      <c r="D6" s="22" t="s">
        <v>31</v>
      </c>
      <c r="E6" s="22" t="s">
        <v>31</v>
      </c>
      <c r="F6" s="22" t="s">
        <v>31</v>
      </c>
      <c r="G6" s="22" t="s">
        <v>31</v>
      </c>
      <c r="H6" s="22" t="s">
        <v>31</v>
      </c>
      <c r="I6" s="22" t="s">
        <v>31</v>
      </c>
      <c r="J6" s="22" t="s">
        <v>31</v>
      </c>
      <c r="K6" s="22" t="s">
        <v>31</v>
      </c>
      <c r="L6" s="22" t="s">
        <v>31</v>
      </c>
      <c r="M6" s="22" t="s">
        <v>31</v>
      </c>
      <c r="N6" s="22" t="s">
        <v>31</v>
      </c>
      <c r="O6" s="22" t="s">
        <v>31</v>
      </c>
      <c r="P6" s="22" t="s">
        <v>31</v>
      </c>
      <c r="Q6" s="22" t="s">
        <v>31</v>
      </c>
      <c r="R6" s="22" t="s">
        <v>31</v>
      </c>
      <c r="S6" s="22" t="s">
        <v>31</v>
      </c>
      <c r="T6" s="22" t="s">
        <v>31</v>
      </c>
      <c r="U6" s="22" t="s">
        <v>31</v>
      </c>
      <c r="V6" s="22" t="s">
        <v>31</v>
      </c>
      <c r="W6" s="22" t="s">
        <v>31</v>
      </c>
      <c r="X6" s="22" t="s">
        <v>31</v>
      </c>
      <c r="Y6" s="22" t="s">
        <v>31</v>
      </c>
      <c r="Z6" s="22" t="s">
        <v>31</v>
      </c>
    </row>
    <row r="7" spans="1:26" ht="13.8" customHeight="1" x14ac:dyDescent="0.3">
      <c r="A7" s="23" t="s">
        <v>32</v>
      </c>
      <c r="B7" s="24"/>
      <c r="C7" s="25" t="s">
        <v>33</v>
      </c>
      <c r="D7" s="22" t="s">
        <v>34</v>
      </c>
      <c r="E7" s="26">
        <v>23061</v>
      </c>
      <c r="F7" s="26">
        <v>24784</v>
      </c>
      <c r="G7" s="26">
        <v>25307</v>
      </c>
      <c r="H7" s="26">
        <v>26450</v>
      </c>
      <c r="I7" s="26">
        <v>26999</v>
      </c>
      <c r="J7" s="26">
        <v>27889</v>
      </c>
      <c r="K7" s="26">
        <v>29271</v>
      </c>
      <c r="L7" s="26">
        <v>32292.36</v>
      </c>
      <c r="M7" s="26">
        <v>33711</v>
      </c>
      <c r="N7" s="26">
        <v>34878</v>
      </c>
      <c r="O7" s="26">
        <v>36482</v>
      </c>
      <c r="P7" s="26">
        <v>38731</v>
      </c>
      <c r="Q7" s="26">
        <v>40205</v>
      </c>
      <c r="R7" s="26">
        <v>41652</v>
      </c>
      <c r="S7" s="26">
        <v>44513</v>
      </c>
      <c r="T7" s="26">
        <v>46136</v>
      </c>
      <c r="U7" s="26">
        <v>47707.7</v>
      </c>
      <c r="V7" s="26">
        <v>50468.862527999998</v>
      </c>
      <c r="W7" s="26">
        <v>54556.602962999998</v>
      </c>
      <c r="X7" s="26">
        <v>58553.767343</v>
      </c>
      <c r="Y7" s="26">
        <v>60722.933614000001</v>
      </c>
      <c r="Z7" s="26">
        <v>64093.004997999997</v>
      </c>
    </row>
    <row r="8" spans="1:26" ht="13.8" customHeight="1" x14ac:dyDescent="0.3">
      <c r="A8" s="27" t="s">
        <v>35</v>
      </c>
      <c r="B8" s="28"/>
      <c r="C8" s="25" t="s">
        <v>33</v>
      </c>
      <c r="D8" s="22" t="s">
        <v>34</v>
      </c>
      <c r="E8" s="29">
        <v>4455.011254</v>
      </c>
      <c r="F8" s="29">
        <v>4843.1309179999998</v>
      </c>
      <c r="G8" s="29">
        <v>4966.293463</v>
      </c>
      <c r="H8" s="29">
        <v>5236.5795330000001</v>
      </c>
      <c r="I8" s="29">
        <v>5292.9846020000005</v>
      </c>
      <c r="J8" s="29">
        <v>5427.016466</v>
      </c>
      <c r="K8" s="29">
        <v>5635.1423500000001</v>
      </c>
      <c r="L8" s="29">
        <v>5680.7665139999999</v>
      </c>
      <c r="M8" s="29">
        <v>4726.2456940000002</v>
      </c>
      <c r="N8" s="29">
        <v>4843.6430929999997</v>
      </c>
      <c r="O8" s="29">
        <v>5005.0016429999996</v>
      </c>
      <c r="P8" s="29">
        <v>5231.2456460000003</v>
      </c>
      <c r="Q8" s="29">
        <v>5379.5265079999999</v>
      </c>
      <c r="R8" s="29">
        <v>5525.0912349999999</v>
      </c>
      <c r="S8" s="29">
        <v>5812.9009690000003</v>
      </c>
      <c r="T8" s="29">
        <v>7660.2456000000002</v>
      </c>
      <c r="U8" s="29">
        <v>7875.7256699999998</v>
      </c>
      <c r="V8" s="29">
        <v>8254.2810530000006</v>
      </c>
      <c r="W8" s="29">
        <v>8814.710266</v>
      </c>
      <c r="X8" s="29">
        <v>9778.9715030000007</v>
      </c>
      <c r="Y8" s="29">
        <v>11325.114197999999</v>
      </c>
      <c r="Z8" s="29">
        <v>11787.150985</v>
      </c>
    </row>
    <row r="9" spans="1:26" ht="20.55" customHeight="1" x14ac:dyDescent="0.3">
      <c r="A9" s="30" t="s">
        <v>35</v>
      </c>
      <c r="B9" s="25" t="s">
        <v>36</v>
      </c>
      <c r="C9" s="25" t="s">
        <v>33</v>
      </c>
      <c r="D9" s="22" t="s">
        <v>34</v>
      </c>
      <c r="E9" s="26">
        <v>3472.9312540000001</v>
      </c>
      <c r="F9" s="26">
        <v>3732.410918</v>
      </c>
      <c r="G9" s="26">
        <v>3811.1734630000001</v>
      </c>
      <c r="H9" s="26">
        <v>4037.0595330000001</v>
      </c>
      <c r="I9" s="26">
        <v>4065.984602</v>
      </c>
      <c r="J9" s="26">
        <v>4200.016466</v>
      </c>
      <c r="K9" s="26">
        <v>4408.1423500000001</v>
      </c>
      <c r="L9" s="26">
        <v>4378.7665139999999</v>
      </c>
      <c r="M9" s="26">
        <v>3391.2456940000002</v>
      </c>
      <c r="N9" s="26">
        <v>3508.6430930000001</v>
      </c>
      <c r="O9" s="26">
        <v>3670.0016430000001</v>
      </c>
      <c r="P9" s="26">
        <v>3896.2456459999999</v>
      </c>
      <c r="Q9" s="26">
        <v>4044.5265079999999</v>
      </c>
      <c r="R9" s="26">
        <v>4190.0912349999999</v>
      </c>
      <c r="S9" s="26">
        <v>4477.9009690000003</v>
      </c>
      <c r="T9" s="26">
        <v>6325.2456000000002</v>
      </c>
      <c r="U9" s="26">
        <v>6540.7256699999998</v>
      </c>
      <c r="V9" s="26">
        <v>6919.2810529999997</v>
      </c>
      <c r="W9" s="26">
        <v>7479.710266</v>
      </c>
      <c r="X9" s="26">
        <v>8027.7215029999998</v>
      </c>
      <c r="Y9" s="26">
        <v>8325.1141979999993</v>
      </c>
      <c r="Z9" s="26">
        <v>8787.1509850000002</v>
      </c>
    </row>
    <row r="10" spans="1:26" ht="20.55" customHeight="1" x14ac:dyDescent="0.3">
      <c r="A10" s="31"/>
      <c r="B10" s="25" t="s">
        <v>37</v>
      </c>
      <c r="C10" s="25" t="s">
        <v>33</v>
      </c>
      <c r="D10" s="22" t="s">
        <v>34</v>
      </c>
      <c r="E10" s="29">
        <v>982.08</v>
      </c>
      <c r="F10" s="29">
        <v>1110.72</v>
      </c>
      <c r="G10" s="29">
        <v>1155.1199999999999</v>
      </c>
      <c r="H10" s="29">
        <v>1199.52</v>
      </c>
      <c r="I10" s="29">
        <v>1227</v>
      </c>
      <c r="J10" s="29">
        <v>1227</v>
      </c>
      <c r="K10" s="29">
        <v>1227</v>
      </c>
      <c r="L10" s="29">
        <v>1302</v>
      </c>
      <c r="M10" s="29">
        <v>1335</v>
      </c>
      <c r="N10" s="29">
        <v>1335</v>
      </c>
      <c r="O10" s="29">
        <v>1335</v>
      </c>
      <c r="P10" s="29">
        <v>1335</v>
      </c>
      <c r="Q10" s="29">
        <v>1335</v>
      </c>
      <c r="R10" s="29">
        <v>1335</v>
      </c>
      <c r="S10" s="29">
        <v>1335</v>
      </c>
      <c r="T10" s="29">
        <v>1335</v>
      </c>
      <c r="U10" s="29">
        <v>1335</v>
      </c>
      <c r="V10" s="29">
        <v>1335</v>
      </c>
      <c r="W10" s="29">
        <v>1335</v>
      </c>
      <c r="X10" s="29">
        <v>1751.25</v>
      </c>
      <c r="Y10" s="29">
        <v>3000</v>
      </c>
      <c r="Z10" s="29">
        <v>3000</v>
      </c>
    </row>
    <row r="11" spans="1:26" ht="13.8" customHeight="1" x14ac:dyDescent="0.3">
      <c r="A11" s="27" t="s">
        <v>38</v>
      </c>
      <c r="B11" s="28"/>
      <c r="C11" s="25" t="s">
        <v>33</v>
      </c>
      <c r="D11" s="22" t="s">
        <v>34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</row>
    <row r="12" spans="1:26" ht="13.8" customHeight="1" x14ac:dyDescent="0.3">
      <c r="A12" s="27" t="s">
        <v>39</v>
      </c>
      <c r="B12" s="28"/>
      <c r="C12" s="25" t="s">
        <v>33</v>
      </c>
      <c r="D12" s="22" t="s">
        <v>34</v>
      </c>
      <c r="E12" s="29">
        <v>17764.206900000001</v>
      </c>
      <c r="F12" s="29">
        <v>19036.193599999999</v>
      </c>
      <c r="G12" s="29">
        <v>19416.940299999998</v>
      </c>
      <c r="H12" s="29">
        <v>20301.685000000001</v>
      </c>
      <c r="I12" s="29">
        <v>20720.487099999998</v>
      </c>
      <c r="J12" s="29">
        <v>21443.968099999998</v>
      </c>
      <c r="K12" s="29">
        <v>22567.3959</v>
      </c>
      <c r="L12" s="29">
        <v>25432.844843999999</v>
      </c>
      <c r="M12" s="29">
        <v>27754.2219</v>
      </c>
      <c r="N12" s="29">
        <v>28761.226200000001</v>
      </c>
      <c r="O12" s="29">
        <v>30145.317800000001</v>
      </c>
      <c r="P12" s="29">
        <v>32085.979899999998</v>
      </c>
      <c r="Q12" s="29">
        <v>33357.894500000002</v>
      </c>
      <c r="R12" s="29">
        <v>34606.510799999996</v>
      </c>
      <c r="S12" s="29">
        <v>37075.267699999997</v>
      </c>
      <c r="T12" s="29">
        <v>38475.754399999998</v>
      </c>
      <c r="U12" s="29">
        <v>39831.974329999997</v>
      </c>
      <c r="V12" s="29">
        <v>42214.581475999999</v>
      </c>
      <c r="W12" s="29">
        <v>45741.892696000003</v>
      </c>
      <c r="X12" s="29">
        <v>48774.795839999999</v>
      </c>
      <c r="Y12" s="29">
        <v>49397.819415999998</v>
      </c>
      <c r="Z12" s="29">
        <v>52305.854012999996</v>
      </c>
    </row>
    <row r="13" spans="1:26" ht="13.8" customHeight="1" x14ac:dyDescent="0.3">
      <c r="A13" s="27" t="s">
        <v>40</v>
      </c>
      <c r="B13" s="28"/>
      <c r="C13" s="25" t="s">
        <v>33</v>
      </c>
      <c r="D13" s="22" t="s">
        <v>34</v>
      </c>
      <c r="E13" s="26">
        <v>3375.1993109999999</v>
      </c>
      <c r="F13" s="26">
        <v>3616.876784</v>
      </c>
      <c r="G13" s="26">
        <v>3689.2186569999999</v>
      </c>
      <c r="H13" s="26">
        <v>3857.32015</v>
      </c>
      <c r="I13" s="26">
        <v>3936.8925490000001</v>
      </c>
      <c r="J13" s="26">
        <v>4074.3539390000001</v>
      </c>
      <c r="K13" s="26">
        <v>4287.8052209999996</v>
      </c>
      <c r="L13" s="26">
        <v>4832.2405200000003</v>
      </c>
      <c r="M13" s="26">
        <v>5273.3021609999996</v>
      </c>
      <c r="N13" s="26">
        <v>5177.020716</v>
      </c>
      <c r="O13" s="26">
        <v>5426.1572040000001</v>
      </c>
      <c r="P13" s="26">
        <v>5775.4763819999998</v>
      </c>
      <c r="Q13" s="26">
        <v>6004.42101</v>
      </c>
      <c r="R13" s="26">
        <v>6229.1719439999997</v>
      </c>
      <c r="S13" s="26">
        <v>6673.548186</v>
      </c>
      <c r="T13" s="26">
        <v>6925.635792</v>
      </c>
      <c r="U13" s="26">
        <v>7169.7553790000002</v>
      </c>
      <c r="V13" s="26">
        <v>7598.6246659999997</v>
      </c>
      <c r="W13" s="26">
        <v>8233.5406849999999</v>
      </c>
      <c r="X13" s="26">
        <v>8657.5262619999994</v>
      </c>
      <c r="Y13" s="26">
        <v>8397.6293010000009</v>
      </c>
      <c r="Z13" s="26">
        <v>8891.9951820000006</v>
      </c>
    </row>
    <row r="14" spans="1:26" ht="13.8" customHeight="1" x14ac:dyDescent="0.3">
      <c r="A14" s="27" t="s">
        <v>41</v>
      </c>
      <c r="B14" s="28"/>
      <c r="C14" s="25" t="s">
        <v>33</v>
      </c>
      <c r="D14" s="22" t="s">
        <v>34</v>
      </c>
      <c r="E14" s="29">
        <v>1842.1715180000001</v>
      </c>
      <c r="F14" s="29">
        <v>2054.7058040000002</v>
      </c>
      <c r="G14" s="29">
        <v>2112.4946730000001</v>
      </c>
      <c r="H14" s="29">
        <v>2196.4233880000002</v>
      </c>
      <c r="I14" s="29">
        <v>2231.0102499999998</v>
      </c>
      <c r="J14" s="29">
        <v>2287.0800279999999</v>
      </c>
      <c r="K14" s="29">
        <v>2374.1456819999999</v>
      </c>
      <c r="L14" s="29">
        <v>2644.4904750000001</v>
      </c>
      <c r="M14" s="29">
        <v>2841.2646970000001</v>
      </c>
      <c r="N14" s="29">
        <v>2888.477531</v>
      </c>
      <c r="O14" s="29">
        <v>2995.7446300000001</v>
      </c>
      <c r="P14" s="29">
        <v>3146.1459420000001</v>
      </c>
      <c r="Q14" s="29">
        <v>3244.7193240000001</v>
      </c>
      <c r="R14" s="29">
        <v>3341.487087</v>
      </c>
      <c r="S14" s="29">
        <v>3532.8157470000001</v>
      </c>
      <c r="T14" s="29">
        <v>3641.353466</v>
      </c>
      <c r="U14" s="29">
        <v>3746.4605110000002</v>
      </c>
      <c r="V14" s="29">
        <v>3931.112564</v>
      </c>
      <c r="W14" s="29">
        <v>4204.4791839999998</v>
      </c>
      <c r="X14" s="29">
        <v>4464.0685530000001</v>
      </c>
      <c r="Y14" s="29">
        <v>4585.9510049999999</v>
      </c>
      <c r="Z14" s="29">
        <v>4811.3236859999997</v>
      </c>
    </row>
    <row r="15" spans="1:26" ht="13.8" customHeight="1" x14ac:dyDescent="0.3">
      <c r="A15" s="30" t="s">
        <v>41</v>
      </c>
      <c r="B15" s="25" t="s">
        <v>42</v>
      </c>
      <c r="C15" s="25" t="s">
        <v>33</v>
      </c>
      <c r="D15" s="22" t="s">
        <v>34</v>
      </c>
      <c r="E15" s="26">
        <v>436.2</v>
      </c>
      <c r="F15" s="26">
        <v>493.32</v>
      </c>
      <c r="G15" s="26">
        <v>518.16</v>
      </c>
      <c r="H15" s="26">
        <v>530.08000000000004</v>
      </c>
      <c r="I15" s="26">
        <v>530.08000000000004</v>
      </c>
      <c r="J15" s="26">
        <v>530.08000000000004</v>
      </c>
      <c r="K15" s="26">
        <v>530.08000000000004</v>
      </c>
      <c r="L15" s="26">
        <v>572.54</v>
      </c>
      <c r="M15" s="26">
        <v>586.85</v>
      </c>
      <c r="N15" s="26">
        <v>556.02</v>
      </c>
      <c r="O15" s="26">
        <v>556.02</v>
      </c>
      <c r="P15" s="26">
        <v>556.02</v>
      </c>
      <c r="Q15" s="26">
        <v>556.02</v>
      </c>
      <c r="R15" s="26">
        <v>556.02</v>
      </c>
      <c r="S15" s="26">
        <v>556.02</v>
      </c>
      <c r="T15" s="26">
        <v>556.02</v>
      </c>
      <c r="U15" s="26">
        <v>556.02</v>
      </c>
      <c r="V15" s="26">
        <v>556.02</v>
      </c>
      <c r="W15" s="26">
        <v>556.02</v>
      </c>
      <c r="X15" s="26">
        <v>548.29999999999995</v>
      </c>
      <c r="Y15" s="26">
        <v>525.12</v>
      </c>
      <c r="Z15" s="26">
        <v>525.12</v>
      </c>
    </row>
    <row r="16" spans="1:26" ht="13.8" customHeight="1" x14ac:dyDescent="0.3">
      <c r="A16" s="32"/>
      <c r="B16" s="25" t="s">
        <v>43</v>
      </c>
      <c r="C16" s="25" t="s">
        <v>33</v>
      </c>
      <c r="D16" s="22" t="s">
        <v>34</v>
      </c>
      <c r="E16" s="29" t="s">
        <v>44</v>
      </c>
      <c r="F16" s="29" t="s">
        <v>44</v>
      </c>
      <c r="G16" s="29" t="s">
        <v>44</v>
      </c>
      <c r="H16" s="29" t="s">
        <v>44</v>
      </c>
      <c r="I16" s="29" t="s">
        <v>44</v>
      </c>
      <c r="J16" s="29" t="s">
        <v>44</v>
      </c>
      <c r="K16" s="29" t="s">
        <v>44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</row>
    <row r="17" spans="1:26" ht="13.8" customHeight="1" x14ac:dyDescent="0.3">
      <c r="A17" s="31"/>
      <c r="B17" s="25" t="s">
        <v>45</v>
      </c>
      <c r="C17" s="25" t="s">
        <v>33</v>
      </c>
      <c r="D17" s="22" t="s">
        <v>34</v>
      </c>
      <c r="E17" s="26">
        <v>1405.9715180000001</v>
      </c>
      <c r="F17" s="26">
        <v>1561.385804</v>
      </c>
      <c r="G17" s="26">
        <v>1594.3346730000001</v>
      </c>
      <c r="H17" s="26">
        <v>1666.343388</v>
      </c>
      <c r="I17" s="26">
        <v>1700.9302499999999</v>
      </c>
      <c r="J17" s="26">
        <v>1757.0000279999999</v>
      </c>
      <c r="K17" s="26">
        <v>1844.0656819999999</v>
      </c>
      <c r="L17" s="26">
        <v>2071.9504750000001</v>
      </c>
      <c r="M17" s="26">
        <v>2254.4146970000002</v>
      </c>
      <c r="N17" s="26">
        <v>2332.457531</v>
      </c>
      <c r="O17" s="26">
        <v>2439.7246300000002</v>
      </c>
      <c r="P17" s="26">
        <v>2590.1259420000001</v>
      </c>
      <c r="Q17" s="26">
        <v>2688.6993240000002</v>
      </c>
      <c r="R17" s="26">
        <v>2785.467087</v>
      </c>
      <c r="S17" s="26">
        <v>2976.7957470000001</v>
      </c>
      <c r="T17" s="26">
        <v>3085.333466</v>
      </c>
      <c r="U17" s="26">
        <v>3190.4405109999998</v>
      </c>
      <c r="V17" s="26">
        <v>3375.092564</v>
      </c>
      <c r="W17" s="26">
        <v>3648.4591839999998</v>
      </c>
      <c r="X17" s="26">
        <v>3915.7685529999999</v>
      </c>
      <c r="Y17" s="26">
        <v>4060.831005</v>
      </c>
      <c r="Z17" s="26">
        <v>4286.2036859999998</v>
      </c>
    </row>
    <row r="18" spans="1:26" ht="13.8" customHeight="1" x14ac:dyDescent="0.3">
      <c r="A18" s="27" t="s">
        <v>46</v>
      </c>
      <c r="B18" s="28"/>
      <c r="C18" s="25" t="s">
        <v>33</v>
      </c>
      <c r="D18" s="22" t="s">
        <v>34</v>
      </c>
      <c r="E18" s="29">
        <v>1533.0277940000001</v>
      </c>
      <c r="F18" s="29">
        <v>1562.1709800000001</v>
      </c>
      <c r="G18" s="29">
        <v>1576.723984</v>
      </c>
      <c r="H18" s="29">
        <v>1660.896763</v>
      </c>
      <c r="I18" s="29">
        <v>1705.8822990000001</v>
      </c>
      <c r="J18" s="29">
        <v>1787.273911</v>
      </c>
      <c r="K18" s="29">
        <v>1913.659539</v>
      </c>
      <c r="L18" s="29">
        <v>2187.7500449999998</v>
      </c>
      <c r="M18" s="29">
        <v>2432.037464</v>
      </c>
      <c r="N18" s="29">
        <v>2288.5431859999999</v>
      </c>
      <c r="O18" s="29">
        <v>2430.4125749999998</v>
      </c>
      <c r="P18" s="29">
        <v>2629.3304400000002</v>
      </c>
      <c r="Q18" s="29">
        <v>2759.7016859999999</v>
      </c>
      <c r="R18" s="29">
        <v>2887.6848570000002</v>
      </c>
      <c r="S18" s="29">
        <v>3140.7324389999999</v>
      </c>
      <c r="T18" s="29">
        <v>3284.282326</v>
      </c>
      <c r="U18" s="29">
        <v>3423.2948689999998</v>
      </c>
      <c r="V18" s="29">
        <v>3667.5121009999998</v>
      </c>
      <c r="W18" s="29">
        <v>4029.0615010000001</v>
      </c>
      <c r="X18" s="29">
        <v>4193.4577090000002</v>
      </c>
      <c r="Y18" s="29">
        <v>3811.678296</v>
      </c>
      <c r="Z18" s="29">
        <v>4080.6714959999999</v>
      </c>
    </row>
    <row r="19" spans="1:26" ht="13.8" customHeight="1" x14ac:dyDescent="0.3">
      <c r="A19" s="27" t="s">
        <v>47</v>
      </c>
      <c r="B19" s="28"/>
      <c r="C19" s="25" t="s">
        <v>33</v>
      </c>
      <c r="D19" s="22" t="s">
        <v>34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</row>
    <row r="20" spans="1:26" ht="13.8" customHeight="1" x14ac:dyDescent="0.3">
      <c r="A20" s="27" t="s">
        <v>48</v>
      </c>
      <c r="B20" s="28"/>
      <c r="C20" s="25" t="s">
        <v>33</v>
      </c>
      <c r="D20" s="22" t="s">
        <v>34</v>
      </c>
      <c r="E20" s="29">
        <v>4878.902771</v>
      </c>
      <c r="F20" s="29">
        <v>5293.796722</v>
      </c>
      <c r="G20" s="29">
        <v>5405.5081360000004</v>
      </c>
      <c r="H20" s="29">
        <v>5703.4029200000004</v>
      </c>
      <c r="I20" s="29">
        <v>5876.6522880000002</v>
      </c>
      <c r="J20" s="29">
        <v>6127.0487549999998</v>
      </c>
      <c r="K20" s="29">
        <v>6490.1519909999997</v>
      </c>
      <c r="L20" s="29">
        <v>6784.9025499999998</v>
      </c>
      <c r="M20" s="29">
        <v>6009.2756650000001</v>
      </c>
      <c r="N20" s="29">
        <v>6217.3034509999998</v>
      </c>
      <c r="O20" s="29">
        <v>6503.2302449999997</v>
      </c>
      <c r="P20" s="29">
        <v>6904.1338370000003</v>
      </c>
      <c r="Q20" s="29">
        <v>7166.8870129999996</v>
      </c>
      <c r="R20" s="29">
        <v>7424.8272070000003</v>
      </c>
      <c r="S20" s="29">
        <v>7934.8250619999999</v>
      </c>
      <c r="T20" s="29">
        <v>8224.1387699999996</v>
      </c>
      <c r="U20" s="29">
        <v>8504.3078110000006</v>
      </c>
      <c r="V20" s="29">
        <v>8996.5087779999994</v>
      </c>
      <c r="W20" s="29">
        <v>9725.1836650000005</v>
      </c>
      <c r="X20" s="29">
        <v>10437.712591</v>
      </c>
      <c r="Y20" s="29">
        <v>10824.385134</v>
      </c>
      <c r="Z20" s="29">
        <v>11425.129341</v>
      </c>
    </row>
    <row r="21" spans="1:26" ht="30.45" customHeight="1" x14ac:dyDescent="0.3">
      <c r="A21" s="30" t="s">
        <v>48</v>
      </c>
      <c r="B21" s="25" t="s">
        <v>49</v>
      </c>
      <c r="C21" s="25" t="s">
        <v>33</v>
      </c>
      <c r="D21" s="22" t="s">
        <v>34</v>
      </c>
      <c r="E21" s="26">
        <v>3472.9312540000001</v>
      </c>
      <c r="F21" s="26">
        <v>3732.410918</v>
      </c>
      <c r="G21" s="26">
        <v>3811.1734630000001</v>
      </c>
      <c r="H21" s="26">
        <v>3983.3065200000001</v>
      </c>
      <c r="I21" s="26">
        <v>4065.984602</v>
      </c>
      <c r="J21" s="26">
        <v>4200.016466</v>
      </c>
      <c r="K21" s="26">
        <v>4408.1423500000001</v>
      </c>
      <c r="L21" s="26">
        <v>4378.7665139999999</v>
      </c>
      <c r="M21" s="26">
        <v>3391.2456940000002</v>
      </c>
      <c r="N21" s="26">
        <v>3508.6430930000001</v>
      </c>
      <c r="O21" s="26">
        <v>3670.0016430000001</v>
      </c>
      <c r="P21" s="26">
        <v>3896.2456459999999</v>
      </c>
      <c r="Q21" s="26">
        <v>4044.5265079999999</v>
      </c>
      <c r="R21" s="26">
        <v>4190.0912349999999</v>
      </c>
      <c r="S21" s="26">
        <v>4477.9009690000003</v>
      </c>
      <c r="T21" s="26">
        <v>4641.1708740000004</v>
      </c>
      <c r="U21" s="26">
        <v>4799.2801220000001</v>
      </c>
      <c r="V21" s="26">
        <v>5077.0464449999999</v>
      </c>
      <c r="W21" s="26">
        <v>5488.2633219999998</v>
      </c>
      <c r="X21" s="26">
        <v>5890.3684659999999</v>
      </c>
      <c r="Y21" s="26">
        <v>6108.5813870000002</v>
      </c>
      <c r="Z21" s="26">
        <v>6447.6024799999996</v>
      </c>
    </row>
    <row r="22" spans="1:26" ht="30.45" customHeight="1" x14ac:dyDescent="0.3">
      <c r="A22" s="31"/>
      <c r="B22" s="25" t="s">
        <v>50</v>
      </c>
      <c r="C22" s="25" t="s">
        <v>33</v>
      </c>
      <c r="D22" s="22" t="s">
        <v>34</v>
      </c>
      <c r="E22" s="29">
        <v>1405.9715180000001</v>
      </c>
      <c r="F22" s="29">
        <v>1561.385804</v>
      </c>
      <c r="G22" s="29">
        <v>1594.3346730000001</v>
      </c>
      <c r="H22" s="29">
        <v>1720.0963999999999</v>
      </c>
      <c r="I22" s="29">
        <v>1810.667686</v>
      </c>
      <c r="J22" s="29">
        <v>1927.032289</v>
      </c>
      <c r="K22" s="29">
        <v>2082.0096410000001</v>
      </c>
      <c r="L22" s="29">
        <v>2406.1360359999999</v>
      </c>
      <c r="M22" s="29">
        <v>2618.0299709999999</v>
      </c>
      <c r="N22" s="29">
        <v>2708.6603580000001</v>
      </c>
      <c r="O22" s="29">
        <v>2833.2286020000001</v>
      </c>
      <c r="P22" s="29">
        <v>3007.888191</v>
      </c>
      <c r="Q22" s="29">
        <v>3122.3605050000001</v>
      </c>
      <c r="R22" s="29">
        <v>3234.7359719999999</v>
      </c>
      <c r="S22" s="29">
        <v>3456.9240930000001</v>
      </c>
      <c r="T22" s="29">
        <v>3582.9678960000001</v>
      </c>
      <c r="U22" s="29">
        <v>3705.0276899999999</v>
      </c>
      <c r="V22" s="29">
        <v>3919.4623329999999</v>
      </c>
      <c r="W22" s="29">
        <v>4236.9203429999998</v>
      </c>
      <c r="X22" s="29">
        <v>4547.344126</v>
      </c>
      <c r="Y22" s="29">
        <v>4715.8037469999999</v>
      </c>
      <c r="Z22" s="29">
        <v>4977.5268610000003</v>
      </c>
    </row>
    <row r="23" spans="1:26" ht="13.8" customHeight="1" x14ac:dyDescent="0.3">
      <c r="A23" s="27" t="s">
        <v>51</v>
      </c>
      <c r="B23" s="28"/>
      <c r="C23" s="25" t="s">
        <v>33</v>
      </c>
      <c r="D23" s="22" t="s">
        <v>34</v>
      </c>
      <c r="E23" s="26">
        <v>6411.9305649999997</v>
      </c>
      <c r="F23" s="26">
        <v>6855.9677019999999</v>
      </c>
      <c r="G23" s="26">
        <v>6982.2321199999997</v>
      </c>
      <c r="H23" s="26">
        <v>7364.2996830000002</v>
      </c>
      <c r="I23" s="26">
        <v>7582.5345870000001</v>
      </c>
      <c r="J23" s="26">
        <v>7914.322666</v>
      </c>
      <c r="K23" s="26">
        <v>8403.8115300000009</v>
      </c>
      <c r="L23" s="26">
        <v>8972.6525949999996</v>
      </c>
      <c r="M23" s="26">
        <v>8441.3131279999998</v>
      </c>
      <c r="N23" s="26">
        <v>8505.8466360000002</v>
      </c>
      <c r="O23" s="26">
        <v>8933.6428199999991</v>
      </c>
      <c r="P23" s="26">
        <v>9533.4642760000006</v>
      </c>
      <c r="Q23" s="26">
        <v>9926.5886989999999</v>
      </c>
      <c r="R23" s="26">
        <v>10312.512064</v>
      </c>
      <c r="S23" s="26">
        <v>11075.557500999999</v>
      </c>
      <c r="T23" s="26">
        <v>11508.421096</v>
      </c>
      <c r="U23" s="26">
        <v>11927.60268</v>
      </c>
      <c r="V23" s="26">
        <v>12664.020879</v>
      </c>
      <c r="W23" s="26">
        <v>13754.245166000001</v>
      </c>
      <c r="X23" s="26">
        <v>14631.1703</v>
      </c>
      <c r="Y23" s="26">
        <v>14636.06343</v>
      </c>
      <c r="Z23" s="26">
        <v>15505.800837000001</v>
      </c>
    </row>
    <row r="24" spans="1:26" ht="13.8" customHeight="1" x14ac:dyDescent="0.3">
      <c r="A24" s="27" t="s">
        <v>52</v>
      </c>
      <c r="B24" s="28"/>
      <c r="C24" s="25" t="s">
        <v>33</v>
      </c>
      <c r="D24" s="22" t="s">
        <v>34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</row>
    <row r="25" spans="1:26" ht="20.55" customHeight="1" x14ac:dyDescent="0.3">
      <c r="A25" s="25" t="s">
        <v>52</v>
      </c>
      <c r="B25" s="25" t="s">
        <v>53</v>
      </c>
      <c r="C25" s="25" t="s">
        <v>33</v>
      </c>
      <c r="D25" s="22" t="s">
        <v>34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</row>
    <row r="26" spans="1:26" ht="13.8" customHeight="1" x14ac:dyDescent="0.3">
      <c r="A26" s="23" t="s">
        <v>54</v>
      </c>
      <c r="B26" s="24"/>
      <c r="C26" s="25" t="s">
        <v>33</v>
      </c>
      <c r="D26" s="22" t="s">
        <v>34</v>
      </c>
      <c r="E26" s="29">
        <v>16649.069435000001</v>
      </c>
      <c r="F26" s="29">
        <v>17928.032297999998</v>
      </c>
      <c r="G26" s="29">
        <v>18324.767879999999</v>
      </c>
      <c r="H26" s="29">
        <v>19085.700317999999</v>
      </c>
      <c r="I26" s="29">
        <v>19416.465413000002</v>
      </c>
      <c r="J26" s="29">
        <v>19974.677334</v>
      </c>
      <c r="K26" s="29">
        <v>20867.188470000001</v>
      </c>
      <c r="L26" s="29">
        <v>23319.707405000001</v>
      </c>
      <c r="M26" s="29">
        <v>25269.686871999998</v>
      </c>
      <c r="N26" s="29">
        <v>26372.153364000002</v>
      </c>
      <c r="O26" s="29">
        <v>27548.357179999999</v>
      </c>
      <c r="P26" s="29">
        <v>29197.535724000001</v>
      </c>
      <c r="Q26" s="29">
        <v>30278.411301</v>
      </c>
      <c r="R26" s="29">
        <v>31339.487936000001</v>
      </c>
      <c r="S26" s="29">
        <v>33437.442498999997</v>
      </c>
      <c r="T26" s="29">
        <v>34627.578904000002</v>
      </c>
      <c r="U26" s="29">
        <v>35780.097320000001</v>
      </c>
      <c r="V26" s="29">
        <v>37804.841649000002</v>
      </c>
      <c r="W26" s="29">
        <v>40802.357795999997</v>
      </c>
      <c r="X26" s="29">
        <v>43922.597042000001</v>
      </c>
      <c r="Y26" s="29">
        <v>46086.870183999999</v>
      </c>
      <c r="Z26" s="29">
        <v>48587.204161000001</v>
      </c>
    </row>
    <row r="27" spans="1:26" ht="13.8" customHeight="1" x14ac:dyDescent="0.3">
      <c r="A27" s="27" t="s">
        <v>55</v>
      </c>
      <c r="B27" s="28"/>
      <c r="C27" s="25" t="s">
        <v>33</v>
      </c>
      <c r="D27" s="22" t="s">
        <v>34</v>
      </c>
      <c r="E27" s="26">
        <v>3864.9682539999999</v>
      </c>
      <c r="F27" s="26">
        <v>4153.738918</v>
      </c>
      <c r="G27" s="26">
        <v>4241.3924630000001</v>
      </c>
      <c r="H27" s="26">
        <v>4451.4715200000001</v>
      </c>
      <c r="I27" s="26">
        <v>4543.8669019999998</v>
      </c>
      <c r="J27" s="26">
        <v>4693.651766</v>
      </c>
      <c r="K27" s="26">
        <v>4911.6035499999998</v>
      </c>
      <c r="L27" s="26">
        <v>5418.5805060000002</v>
      </c>
      <c r="M27" s="26">
        <v>4982.4048940000002</v>
      </c>
      <c r="N27" s="26">
        <v>5154.884693</v>
      </c>
      <c r="O27" s="26">
        <v>5391.9520430000002</v>
      </c>
      <c r="P27" s="26">
        <v>5724.3488459999999</v>
      </c>
      <c r="Q27" s="26">
        <v>6746.3025079999998</v>
      </c>
      <c r="R27" s="26">
        <v>6989.1056349999999</v>
      </c>
      <c r="S27" s="26">
        <v>7469.1745689999998</v>
      </c>
      <c r="T27" s="26">
        <v>7741.5100739999998</v>
      </c>
      <c r="U27" s="26">
        <v>7833.489842</v>
      </c>
      <c r="V27" s="26">
        <v>8286.866102</v>
      </c>
      <c r="W27" s="26">
        <v>8958.0632710000009</v>
      </c>
      <c r="X27" s="26">
        <v>9620.2434450000001</v>
      </c>
      <c r="Y27" s="26">
        <v>9934.1262040000001</v>
      </c>
      <c r="Z27" s="26">
        <v>10485.461794000001</v>
      </c>
    </row>
    <row r="28" spans="1:26" ht="20.55" customHeight="1" x14ac:dyDescent="0.3">
      <c r="A28" s="30" t="s">
        <v>55</v>
      </c>
      <c r="B28" s="25" t="s">
        <v>56</v>
      </c>
      <c r="C28" s="25" t="s">
        <v>33</v>
      </c>
      <c r="D28" s="22" t="s">
        <v>34</v>
      </c>
      <c r="E28" s="29">
        <v>3864.9682539999999</v>
      </c>
      <c r="F28" s="29">
        <v>4153.738918</v>
      </c>
      <c r="G28" s="29">
        <v>4241.3924630000001</v>
      </c>
      <c r="H28" s="29">
        <v>4451.4715200000001</v>
      </c>
      <c r="I28" s="29">
        <v>4543.8669019999998</v>
      </c>
      <c r="J28" s="29">
        <v>4693.651766</v>
      </c>
      <c r="K28" s="29">
        <v>4911.6035499999998</v>
      </c>
      <c r="L28" s="29">
        <v>5418.5805060000002</v>
      </c>
      <c r="M28" s="29">
        <v>4982.4048940000002</v>
      </c>
      <c r="N28" s="29">
        <v>5154.884693</v>
      </c>
      <c r="O28" s="29">
        <v>5391.9520430000002</v>
      </c>
      <c r="P28" s="29">
        <v>5724.3488459999999</v>
      </c>
      <c r="Q28" s="29">
        <v>6746.3025079999998</v>
      </c>
      <c r="R28" s="29">
        <v>6989.1056349999999</v>
      </c>
      <c r="S28" s="29">
        <v>7469.1745689999998</v>
      </c>
      <c r="T28" s="29">
        <v>7741.5100739999998</v>
      </c>
      <c r="U28" s="29">
        <v>7833.489842</v>
      </c>
      <c r="V28" s="29">
        <v>8286.866102</v>
      </c>
      <c r="W28" s="29">
        <v>8958.0632710000009</v>
      </c>
      <c r="X28" s="29">
        <v>8127.122378</v>
      </c>
      <c r="Y28" s="29">
        <v>8385.6913970000005</v>
      </c>
      <c r="Z28" s="29">
        <v>8851.0901670000003</v>
      </c>
    </row>
    <row r="29" spans="1:26" ht="13.8" customHeight="1" x14ac:dyDescent="0.3">
      <c r="A29" s="31"/>
      <c r="B29" s="25" t="s">
        <v>57</v>
      </c>
      <c r="C29" s="25" t="s">
        <v>33</v>
      </c>
      <c r="D29" s="22" t="s">
        <v>34</v>
      </c>
      <c r="E29" s="26" t="s">
        <v>44</v>
      </c>
      <c r="F29" s="26" t="s">
        <v>44</v>
      </c>
      <c r="G29" s="26" t="s">
        <v>44</v>
      </c>
      <c r="H29" s="26" t="s">
        <v>44</v>
      </c>
      <c r="I29" s="26" t="s">
        <v>44</v>
      </c>
      <c r="J29" s="26" t="s">
        <v>44</v>
      </c>
      <c r="K29" s="26" t="s">
        <v>44</v>
      </c>
      <c r="L29" s="26" t="s">
        <v>44</v>
      </c>
      <c r="M29" s="26" t="s">
        <v>44</v>
      </c>
      <c r="N29" s="26" t="s">
        <v>44</v>
      </c>
      <c r="O29" s="26" t="s">
        <v>44</v>
      </c>
      <c r="P29" s="26" t="s">
        <v>44</v>
      </c>
      <c r="Q29" s="26" t="s">
        <v>44</v>
      </c>
      <c r="R29" s="26" t="s">
        <v>44</v>
      </c>
      <c r="S29" s="26" t="s">
        <v>44</v>
      </c>
      <c r="T29" s="26" t="s">
        <v>44</v>
      </c>
      <c r="U29" s="26" t="s">
        <v>44</v>
      </c>
      <c r="V29" s="26" t="s">
        <v>44</v>
      </c>
      <c r="W29" s="26" t="s">
        <v>44</v>
      </c>
      <c r="X29" s="26">
        <v>1493.121067</v>
      </c>
      <c r="Y29" s="26">
        <v>1548.4348070000001</v>
      </c>
      <c r="Z29" s="26">
        <v>1634.371627</v>
      </c>
    </row>
    <row r="30" spans="1:26" ht="13.8" customHeight="1" x14ac:dyDescent="0.3">
      <c r="A30" s="23" t="s">
        <v>58</v>
      </c>
      <c r="B30" s="24"/>
      <c r="C30" s="25" t="s">
        <v>59</v>
      </c>
      <c r="D30" s="22" t="s">
        <v>34</v>
      </c>
      <c r="E30" s="29">
        <v>6.6477069999999996</v>
      </c>
      <c r="F30" s="29">
        <v>6.3031430000000004</v>
      </c>
      <c r="G30" s="29">
        <v>6.2303870000000003</v>
      </c>
      <c r="H30" s="29">
        <v>6.2793830000000002</v>
      </c>
      <c r="I30" s="29">
        <v>6.3183170000000004</v>
      </c>
      <c r="J30" s="29">
        <v>6.4085260000000002</v>
      </c>
      <c r="K30" s="29">
        <v>6.5377320000000001</v>
      </c>
      <c r="L30" s="29">
        <v>6.7748220000000003</v>
      </c>
      <c r="M30" s="29">
        <v>7.2143740000000003</v>
      </c>
      <c r="N30" s="29">
        <v>6.5615670000000001</v>
      </c>
      <c r="O30" s="29">
        <v>6.66195</v>
      </c>
      <c r="P30" s="29">
        <v>6.7886980000000001</v>
      </c>
      <c r="Q30" s="29">
        <v>6.8640759999999998</v>
      </c>
      <c r="R30" s="29">
        <v>6.9328839999999996</v>
      </c>
      <c r="S30" s="29">
        <v>7.0557639999999999</v>
      </c>
      <c r="T30" s="29">
        <v>7.1186980000000002</v>
      </c>
      <c r="U30" s="29">
        <v>7.1755599999999999</v>
      </c>
      <c r="V30" s="29">
        <v>7.2668809999999997</v>
      </c>
      <c r="W30" s="29">
        <v>7.385103</v>
      </c>
      <c r="X30" s="29">
        <v>7.161721</v>
      </c>
      <c r="Y30" s="29">
        <v>6.277164</v>
      </c>
      <c r="Z30" s="29">
        <v>6.366797</v>
      </c>
    </row>
    <row r="31" spans="1:26" ht="13.8" customHeight="1" x14ac:dyDescent="0.3">
      <c r="A31" s="23" t="s">
        <v>60</v>
      </c>
      <c r="B31" s="24"/>
      <c r="C31" s="25" t="s">
        <v>59</v>
      </c>
      <c r="D31" s="22" t="s">
        <v>34</v>
      </c>
      <c r="E31" s="26">
        <v>21.156510000000001</v>
      </c>
      <c r="F31" s="26">
        <v>21.359735000000001</v>
      </c>
      <c r="G31" s="26">
        <v>21.359735000000001</v>
      </c>
      <c r="H31" s="26">
        <v>21.56296</v>
      </c>
      <c r="I31" s="26">
        <v>21.766185</v>
      </c>
      <c r="J31" s="26">
        <v>21.96941</v>
      </c>
      <c r="K31" s="26">
        <v>22.172635</v>
      </c>
      <c r="L31" s="26">
        <v>21.010860000000001</v>
      </c>
      <c r="M31" s="26">
        <v>17.825859999999999</v>
      </c>
      <c r="N31" s="26">
        <v>17.825859999999999</v>
      </c>
      <c r="O31" s="26">
        <v>17.825859999999999</v>
      </c>
      <c r="P31" s="26">
        <v>17.825859999999999</v>
      </c>
      <c r="Q31" s="26">
        <v>17.825859999999999</v>
      </c>
      <c r="R31" s="26">
        <v>17.825859999999999</v>
      </c>
      <c r="S31" s="26">
        <v>17.825859999999999</v>
      </c>
      <c r="T31" s="26">
        <v>17.825859999999999</v>
      </c>
      <c r="U31" s="26">
        <v>17.825859999999999</v>
      </c>
      <c r="V31" s="26">
        <v>17.825859999999999</v>
      </c>
      <c r="W31" s="26">
        <v>17.825859999999999</v>
      </c>
      <c r="X31" s="26">
        <v>17.825859999999999</v>
      </c>
      <c r="Y31" s="26">
        <v>17.825859999999999</v>
      </c>
      <c r="Z31" s="26">
        <v>17.825859999999999</v>
      </c>
    </row>
    <row r="32" spans="1:26" ht="13.8" customHeight="1" x14ac:dyDescent="0.3">
      <c r="A32" s="27" t="s">
        <v>61</v>
      </c>
      <c r="B32" s="28"/>
      <c r="C32" s="25" t="s">
        <v>59</v>
      </c>
      <c r="D32" s="22" t="s">
        <v>34</v>
      </c>
      <c r="E32" s="29">
        <v>16.75976</v>
      </c>
      <c r="F32" s="29">
        <v>16.75976</v>
      </c>
      <c r="G32" s="29">
        <v>16.75976</v>
      </c>
      <c r="H32" s="29">
        <v>16.82976</v>
      </c>
      <c r="I32" s="29">
        <v>16.82976</v>
      </c>
      <c r="J32" s="29">
        <v>16.82976</v>
      </c>
      <c r="K32" s="29">
        <v>16.77976</v>
      </c>
      <c r="L32" s="29">
        <v>16.77976</v>
      </c>
      <c r="M32" s="29">
        <v>14.77976</v>
      </c>
      <c r="N32" s="29">
        <v>14.77976</v>
      </c>
      <c r="O32" s="29">
        <v>14.77976</v>
      </c>
      <c r="P32" s="29">
        <v>14.77976</v>
      </c>
      <c r="Q32" s="29">
        <v>16.77976</v>
      </c>
      <c r="R32" s="29">
        <v>16.77976</v>
      </c>
      <c r="S32" s="29">
        <v>16.77976</v>
      </c>
      <c r="T32" s="29">
        <v>16.77976</v>
      </c>
      <c r="U32" s="29">
        <v>16.41976</v>
      </c>
      <c r="V32" s="29">
        <v>16.41976</v>
      </c>
      <c r="W32" s="29">
        <v>16.41976</v>
      </c>
      <c r="X32" s="29">
        <v>16.429760000000002</v>
      </c>
      <c r="Y32" s="29">
        <v>16.359760000000001</v>
      </c>
      <c r="Z32" s="29">
        <v>16.359760000000001</v>
      </c>
    </row>
    <row r="33" spans="1:26" ht="13.8" customHeight="1" x14ac:dyDescent="0.3">
      <c r="A33" s="23" t="s">
        <v>62</v>
      </c>
      <c r="B33" s="24"/>
      <c r="C33" s="25" t="s">
        <v>59</v>
      </c>
      <c r="D33" s="22" t="s">
        <v>34</v>
      </c>
      <c r="E33" s="26">
        <v>27.804217000000001</v>
      </c>
      <c r="F33" s="26">
        <v>27.662877999999999</v>
      </c>
      <c r="G33" s="26">
        <v>27.590122000000001</v>
      </c>
      <c r="H33" s="26">
        <v>27.842343</v>
      </c>
      <c r="I33" s="26">
        <v>28.084502000000001</v>
      </c>
      <c r="J33" s="26">
        <v>28.377935999999998</v>
      </c>
      <c r="K33" s="26">
        <v>28.710367000000002</v>
      </c>
      <c r="L33" s="26">
        <v>27.785682000000001</v>
      </c>
      <c r="M33" s="26">
        <v>25.040234000000002</v>
      </c>
      <c r="N33" s="26">
        <v>24.387426999999999</v>
      </c>
      <c r="O33" s="26">
        <v>24.48781</v>
      </c>
      <c r="P33" s="26">
        <v>24.614557999999999</v>
      </c>
      <c r="Q33" s="26">
        <v>24.689935999999999</v>
      </c>
      <c r="R33" s="26">
        <v>24.758744</v>
      </c>
      <c r="S33" s="26">
        <v>24.881623999999999</v>
      </c>
      <c r="T33" s="26">
        <v>24.944558000000001</v>
      </c>
      <c r="U33" s="26">
        <v>25.00142</v>
      </c>
      <c r="V33" s="26">
        <v>25.092741</v>
      </c>
      <c r="W33" s="26">
        <v>25.210963</v>
      </c>
      <c r="X33" s="26">
        <v>24.987580999999999</v>
      </c>
      <c r="Y33" s="26">
        <v>24.103024000000001</v>
      </c>
      <c r="Z33" s="26">
        <v>24.192657000000001</v>
      </c>
    </row>
    <row r="34" spans="1:26" ht="13.8" customHeight="1" x14ac:dyDescent="0.3">
      <c r="A34" s="33" t="s">
        <v>63</v>
      </c>
      <c r="B34" s="34"/>
      <c r="C34" s="35" t="s">
        <v>59</v>
      </c>
      <c r="D34" s="36" t="s">
        <v>34</v>
      </c>
      <c r="E34" s="37">
        <v>38.16724</v>
      </c>
      <c r="F34" s="37">
        <v>38.046188000000001</v>
      </c>
      <c r="G34" s="37">
        <v>37.983874999999998</v>
      </c>
      <c r="H34" s="37">
        <v>38.236921000000002</v>
      </c>
      <c r="I34" s="37">
        <v>38.444195999999998</v>
      </c>
      <c r="J34" s="37">
        <v>38.695360000000001</v>
      </c>
      <c r="K34" s="37">
        <v>38.953777000000002</v>
      </c>
      <c r="L34" s="37">
        <v>38.161957999999998</v>
      </c>
      <c r="M34" s="37">
        <v>34.692521999999997</v>
      </c>
      <c r="N34" s="37">
        <v>34.123775000000002</v>
      </c>
      <c r="O34" s="37">
        <v>34.211232000000003</v>
      </c>
      <c r="P34" s="37">
        <v>34.321658999999997</v>
      </c>
      <c r="Q34" s="37">
        <v>35.511029999999998</v>
      </c>
      <c r="R34" s="37">
        <v>35.569952000000001</v>
      </c>
      <c r="S34" s="37">
        <v>35.675176</v>
      </c>
      <c r="T34" s="37">
        <v>35.729066000000003</v>
      </c>
      <c r="U34" s="37">
        <v>35.579166999999998</v>
      </c>
      <c r="V34" s="37">
        <v>35.657606999999999</v>
      </c>
      <c r="W34" s="37">
        <v>35.759155999999997</v>
      </c>
      <c r="X34" s="37">
        <v>35.572814000000001</v>
      </c>
      <c r="Y34" s="37">
        <v>34.773864000000003</v>
      </c>
      <c r="Z34" s="37">
        <v>34.850893999999997</v>
      </c>
    </row>
    <row r="35" spans="1:26" ht="13.8" customHeight="1" x14ac:dyDescent="0.3">
      <c r="A35" s="38" t="s">
        <v>63</v>
      </c>
      <c r="B35" s="25" t="s">
        <v>64</v>
      </c>
      <c r="C35" s="25" t="s">
        <v>59</v>
      </c>
      <c r="D35" s="22" t="s">
        <v>34</v>
      </c>
      <c r="E35" s="26">
        <v>5.693492</v>
      </c>
      <c r="F35" s="26">
        <v>5.3983860000000004</v>
      </c>
      <c r="G35" s="26">
        <v>5.336074</v>
      </c>
      <c r="H35" s="26">
        <v>5.3748139999999998</v>
      </c>
      <c r="I35" s="26">
        <v>5.4081400000000004</v>
      </c>
      <c r="J35" s="26">
        <v>5.4853540000000001</v>
      </c>
      <c r="K35" s="26">
        <v>5.5983429999999998</v>
      </c>
      <c r="L35" s="26">
        <v>5.8013669999999999</v>
      </c>
      <c r="M35" s="26">
        <v>6.285406</v>
      </c>
      <c r="N35" s="26">
        <v>5.7166579999999998</v>
      </c>
      <c r="O35" s="26">
        <v>5.8041159999999996</v>
      </c>
      <c r="P35" s="26">
        <v>5.914542</v>
      </c>
      <c r="Q35" s="26">
        <v>5.877796</v>
      </c>
      <c r="R35" s="26">
        <v>5.9367169999999998</v>
      </c>
      <c r="S35" s="26">
        <v>6.0419409999999996</v>
      </c>
      <c r="T35" s="26">
        <v>6.0958319999999997</v>
      </c>
      <c r="U35" s="26">
        <v>6.1635249999999999</v>
      </c>
      <c r="V35" s="26">
        <v>6.2419650000000004</v>
      </c>
      <c r="W35" s="26">
        <v>6.3435139999999999</v>
      </c>
      <c r="X35" s="26">
        <v>6.1511089999999999</v>
      </c>
      <c r="Y35" s="26">
        <v>5.3946180000000004</v>
      </c>
      <c r="Z35" s="26">
        <v>5.4716480000000001</v>
      </c>
    </row>
    <row r="36" spans="1:26" ht="20.55" customHeight="1" x14ac:dyDescent="0.3">
      <c r="A36" s="40"/>
      <c r="B36" s="25" t="s">
        <v>65</v>
      </c>
      <c r="C36" s="25" t="s">
        <v>59</v>
      </c>
      <c r="D36" s="22" t="s">
        <v>34</v>
      </c>
      <c r="E36" s="29">
        <v>18.119693000000002</v>
      </c>
      <c r="F36" s="29">
        <v>18.293747</v>
      </c>
      <c r="G36" s="29">
        <v>18.293747</v>
      </c>
      <c r="H36" s="29">
        <v>18.456735999999999</v>
      </c>
      <c r="I36" s="29">
        <v>18.630685</v>
      </c>
      <c r="J36" s="29">
        <v>18.804635000000001</v>
      </c>
      <c r="K36" s="29">
        <v>18.986711</v>
      </c>
      <c r="L36" s="29">
        <v>17.991868</v>
      </c>
      <c r="M36" s="29">
        <v>15.530491</v>
      </c>
      <c r="N36" s="29">
        <v>15.530491</v>
      </c>
      <c r="O36" s="29">
        <v>15.530491</v>
      </c>
      <c r="P36" s="29">
        <v>15.530491</v>
      </c>
      <c r="Q36" s="29">
        <v>15.264512</v>
      </c>
      <c r="R36" s="29">
        <v>15.264512</v>
      </c>
      <c r="S36" s="29">
        <v>15.264512</v>
      </c>
      <c r="T36" s="29">
        <v>15.264512</v>
      </c>
      <c r="U36" s="29">
        <v>15.311712999999999</v>
      </c>
      <c r="V36" s="29">
        <v>15.311712999999999</v>
      </c>
      <c r="W36" s="29">
        <v>15.311712999999999</v>
      </c>
      <c r="X36" s="29">
        <v>15.310397999999999</v>
      </c>
      <c r="Y36" s="29">
        <v>15.319609</v>
      </c>
      <c r="Z36" s="29">
        <v>15.319609</v>
      </c>
    </row>
    <row r="37" spans="1:26" ht="20.55" customHeight="1" x14ac:dyDescent="0.3">
      <c r="A37" s="40"/>
      <c r="B37" s="25" t="s">
        <v>66</v>
      </c>
      <c r="C37" s="25" t="s">
        <v>59</v>
      </c>
      <c r="D37" s="22" t="s">
        <v>34</v>
      </c>
      <c r="E37" s="26">
        <v>14.354055000000001</v>
      </c>
      <c r="F37" s="26">
        <v>14.354055000000001</v>
      </c>
      <c r="G37" s="26">
        <v>14.354055000000001</v>
      </c>
      <c r="H37" s="26">
        <v>14.405371000000001</v>
      </c>
      <c r="I37" s="26">
        <v>14.405371000000001</v>
      </c>
      <c r="J37" s="26">
        <v>14.405371000000001</v>
      </c>
      <c r="K37" s="26">
        <v>14.368722999999999</v>
      </c>
      <c r="L37" s="26">
        <v>14.368722999999999</v>
      </c>
      <c r="M37" s="26">
        <v>12.876626</v>
      </c>
      <c r="N37" s="26">
        <v>12.876626</v>
      </c>
      <c r="O37" s="26">
        <v>12.876626</v>
      </c>
      <c r="P37" s="26">
        <v>12.876626</v>
      </c>
      <c r="Q37" s="26">
        <v>14.368722999999999</v>
      </c>
      <c r="R37" s="26">
        <v>14.368722999999999</v>
      </c>
      <c r="S37" s="26">
        <v>14.368722999999999</v>
      </c>
      <c r="T37" s="26">
        <v>14.368722999999999</v>
      </c>
      <c r="U37" s="26">
        <v>14.103929000000001</v>
      </c>
      <c r="V37" s="26">
        <v>14.103929000000001</v>
      </c>
      <c r="W37" s="26">
        <v>14.103929000000001</v>
      </c>
      <c r="X37" s="26">
        <v>14.111306000000001</v>
      </c>
      <c r="Y37" s="26">
        <v>14.059637</v>
      </c>
      <c r="Z37" s="26">
        <v>14.059637</v>
      </c>
    </row>
    <row r="38" spans="1:26" ht="20.55" customHeight="1" x14ac:dyDescent="0.3">
      <c r="A38" s="39"/>
      <c r="B38" s="25" t="s">
        <v>67</v>
      </c>
      <c r="C38" s="25" t="s">
        <v>59</v>
      </c>
      <c r="D38" s="22" t="s">
        <v>34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</row>
    <row r="39" spans="1:26" ht="13.8" customHeight="1" x14ac:dyDescent="0.3">
      <c r="A39" s="23" t="s">
        <v>68</v>
      </c>
      <c r="B39" s="24"/>
      <c r="C39" s="25" t="s">
        <v>59</v>
      </c>
      <c r="D39" s="22" t="s">
        <v>34</v>
      </c>
      <c r="E39" s="26">
        <v>30.504860000000001</v>
      </c>
      <c r="F39" s="26">
        <v>30.504860000000001</v>
      </c>
      <c r="G39" s="26">
        <v>30.504860000000001</v>
      </c>
      <c r="H39" s="26">
        <v>30.708085000000001</v>
      </c>
      <c r="I39" s="26">
        <v>30.91131</v>
      </c>
      <c r="J39" s="26">
        <v>31.114535</v>
      </c>
      <c r="K39" s="26">
        <v>31.31776</v>
      </c>
      <c r="L39" s="26">
        <v>30.324735</v>
      </c>
      <c r="M39" s="26">
        <v>27.533484999999999</v>
      </c>
      <c r="N39" s="26">
        <v>26.670584999999999</v>
      </c>
      <c r="O39" s="26">
        <v>26.670584999999999</v>
      </c>
      <c r="P39" s="26">
        <v>26.670584999999999</v>
      </c>
      <c r="Q39" s="26">
        <v>26.670584999999999</v>
      </c>
      <c r="R39" s="26">
        <v>26.670584999999999</v>
      </c>
      <c r="S39" s="26">
        <v>26.670584999999999</v>
      </c>
      <c r="T39" s="26">
        <v>26.670584999999999</v>
      </c>
      <c r="U39" s="26">
        <v>26.670584999999999</v>
      </c>
      <c r="V39" s="26">
        <v>26.670584999999999</v>
      </c>
      <c r="W39" s="26">
        <v>26.670584999999999</v>
      </c>
      <c r="X39" s="26">
        <v>26.45486</v>
      </c>
      <c r="Y39" s="26">
        <v>25.807684999999999</v>
      </c>
      <c r="Z39" s="26">
        <v>25.807684999999999</v>
      </c>
    </row>
    <row r="40" spans="1:26" ht="13.8" customHeight="1" x14ac:dyDescent="0.3">
      <c r="A40" s="23" t="s">
        <v>69</v>
      </c>
      <c r="B40" s="24"/>
      <c r="C40" s="25" t="s">
        <v>59</v>
      </c>
      <c r="D40" s="22" t="s">
        <v>34</v>
      </c>
      <c r="E40" s="29">
        <v>40.480231000000003</v>
      </c>
      <c r="F40" s="29">
        <v>40.480231000000003</v>
      </c>
      <c r="G40" s="29">
        <v>40.480231000000003</v>
      </c>
      <c r="H40" s="29">
        <v>40.689841999999999</v>
      </c>
      <c r="I40" s="29">
        <v>40.863791999999997</v>
      </c>
      <c r="J40" s="29">
        <v>41.037742000000001</v>
      </c>
      <c r="K40" s="29">
        <v>41.186520999999999</v>
      </c>
      <c r="L40" s="29">
        <v>40.336181000000003</v>
      </c>
      <c r="M40" s="29">
        <v>36.864727000000002</v>
      </c>
      <c r="N40" s="29">
        <v>36.112938999999997</v>
      </c>
      <c r="O40" s="29">
        <v>36.112938999999997</v>
      </c>
      <c r="P40" s="29">
        <v>36.112938999999997</v>
      </c>
      <c r="Q40" s="29">
        <v>37.207084999999999</v>
      </c>
      <c r="R40" s="29">
        <v>37.207084999999999</v>
      </c>
      <c r="S40" s="29">
        <v>37.207084999999999</v>
      </c>
      <c r="T40" s="29">
        <v>37.207084999999999</v>
      </c>
      <c r="U40" s="29">
        <v>37.012912999999998</v>
      </c>
      <c r="V40" s="29">
        <v>37.012912999999998</v>
      </c>
      <c r="W40" s="29">
        <v>37.012912999999998</v>
      </c>
      <c r="X40" s="29">
        <v>36.833039999999997</v>
      </c>
      <c r="Y40" s="29">
        <v>36.238855000000001</v>
      </c>
      <c r="Z40" s="29">
        <v>36.238855000000001</v>
      </c>
    </row>
    <row r="41" spans="1:26" ht="13.8" customHeight="1" x14ac:dyDescent="0.3">
      <c r="A41" s="27" t="s">
        <v>70</v>
      </c>
      <c r="B41" s="28"/>
      <c r="C41" s="25" t="s">
        <v>31</v>
      </c>
      <c r="D41" s="22" t="s">
        <v>31</v>
      </c>
      <c r="E41" s="26">
        <v>26925.968253999999</v>
      </c>
      <c r="F41" s="26">
        <v>28937.738917999999</v>
      </c>
      <c r="G41" s="26">
        <v>29548.392463</v>
      </c>
      <c r="H41" s="26">
        <v>30901.471519999999</v>
      </c>
      <c r="I41" s="26">
        <v>31542.866902000002</v>
      </c>
      <c r="J41" s="26">
        <v>32582.651765999999</v>
      </c>
      <c r="K41" s="26">
        <v>34182.60355</v>
      </c>
      <c r="L41" s="26">
        <v>37710.940505999999</v>
      </c>
      <c r="M41" s="26">
        <v>38693.404893999999</v>
      </c>
      <c r="N41" s="26">
        <v>40032.884693</v>
      </c>
      <c r="O41" s="26">
        <v>41873.952042999998</v>
      </c>
      <c r="P41" s="26">
        <v>44455.348846000001</v>
      </c>
      <c r="Q41" s="26">
        <v>46951.302508000001</v>
      </c>
      <c r="R41" s="26">
        <v>48641.105635</v>
      </c>
      <c r="S41" s="26">
        <v>51982.174569000003</v>
      </c>
      <c r="T41" s="26">
        <v>53877.510073999998</v>
      </c>
      <c r="U41" s="26">
        <v>55541.189842</v>
      </c>
      <c r="V41" s="26">
        <v>58755.728629999998</v>
      </c>
      <c r="W41" s="26">
        <v>63514.666233000004</v>
      </c>
      <c r="X41" s="26">
        <v>68174.010788</v>
      </c>
      <c r="Y41" s="26">
        <v>70657.059817999994</v>
      </c>
      <c r="Z41" s="26">
        <v>74578.466792000007</v>
      </c>
    </row>
    <row r="42" spans="1:26" ht="13.2" customHeight="1" x14ac:dyDescent="0.25">
      <c r="A42" s="41" t="s">
        <v>71</v>
      </c>
    </row>
  </sheetData>
  <mergeCells count="32">
    <mergeCell ref="A40:B40"/>
    <mergeCell ref="A41:B41"/>
    <mergeCell ref="A31:B31"/>
    <mergeCell ref="A32:B32"/>
    <mergeCell ref="A33:B33"/>
    <mergeCell ref="A34:B34"/>
    <mergeCell ref="A35:A38"/>
    <mergeCell ref="A39:B39"/>
    <mergeCell ref="A23:B23"/>
    <mergeCell ref="A24:B24"/>
    <mergeCell ref="A26:B26"/>
    <mergeCell ref="A27:B27"/>
    <mergeCell ref="A28:A29"/>
    <mergeCell ref="A30:B30"/>
    <mergeCell ref="A14:B14"/>
    <mergeCell ref="A15:A17"/>
    <mergeCell ref="A18:B18"/>
    <mergeCell ref="A19:B19"/>
    <mergeCell ref="A20:B20"/>
    <mergeCell ref="A21:A22"/>
    <mergeCell ref="A7:B7"/>
    <mergeCell ref="A8:B8"/>
    <mergeCell ref="A9:A10"/>
    <mergeCell ref="A11:B11"/>
    <mergeCell ref="A12:B12"/>
    <mergeCell ref="A13:B13"/>
    <mergeCell ref="A3:D3"/>
    <mergeCell ref="E3:Z3"/>
    <mergeCell ref="A4:D4"/>
    <mergeCell ref="E4:Z4"/>
    <mergeCell ref="A5:D5"/>
    <mergeCell ref="A6:B6"/>
  </mergeCells>
  <hyperlinks>
    <hyperlink ref="A2" r:id="rId1" display="http://stats.oecd.org/OECDStat_Metadata/ShowMetadata.ashx?Dataset=AWCOU&amp;ShowOnWeb=true&amp;Lang=en"/>
    <hyperlink ref="A3" r:id="rId2" display="http://stats.oecd.org/OECDStat_Metadata/ShowMetadata.ashx?Dataset=AWCOU&amp;Coords=%5bCOU%5d&amp;ShowOnWeb=true&amp;Lang=en"/>
    <hyperlink ref="E3" r:id="rId3" display="http://stats.oecd.org/OECDStat_Metadata/ShowMetadata.ashx?Dataset=AWCOU&amp;Coords=[COU].[POL]&amp;ShowOnWeb=true&amp;Lang=en"/>
    <hyperlink ref="A7" r:id="rId4" display="http://stats.oecd.org/OECDStat_Metadata/ShowMetadata.ashx?Dataset=AWCOU&amp;Coords=[INDICATOR].[01]&amp;ShowOnWeb=true&amp;Lang=en"/>
    <hyperlink ref="D7" r:id="rId5" display="http://stats.oecd.org/OECDStat_Metadata/ShowMetadata.ashx?Dataset=AWCOU&amp;Coords=[COU].[POL],[FAM_TYPE].[SINGLE2],[INDICATOR].[01]&amp;ShowOnWeb=true&amp;Lang=en"/>
    <hyperlink ref="D8" r:id="rId6" display="http://stats.oecd.org/OECDStat_Metadata/ShowMetadata.ashx?Dataset=AWCOU&amp;Coords=[COU].[POL],[FAM_TYPE].[SINGLE2],[INDICATOR].[02]&amp;ShowOnWeb=true&amp;Lang=en"/>
    <hyperlink ref="D9" r:id="rId7" display="http://stats.oecd.org/OECDStat_Metadata/ShowMetadata.ashx?Dataset=AWCOU&amp;Coords=[COU].[POL],[FAM_TYPE].[SINGLE2],[INDICATOR].[024]&amp;ShowOnWeb=true&amp;Lang=en"/>
    <hyperlink ref="D10" r:id="rId8" display="http://stats.oecd.org/OECDStat_Metadata/ShowMetadata.ashx?Dataset=AWCOU&amp;Coords=[COU].[POL],[FAM_TYPE].[SINGLE2],[INDICATOR].[025]&amp;ShowOnWeb=true&amp;Lang=en"/>
    <hyperlink ref="D11" r:id="rId9" display="http://stats.oecd.org/OECDStat_Metadata/ShowMetadata.ashx?Dataset=AWCOU&amp;Coords=[COU].[POL],[FAM_TYPE].[SINGLE2],[INDICATOR].[03]&amp;ShowOnWeb=true&amp;Lang=en"/>
    <hyperlink ref="D12" r:id="rId10" display="http://stats.oecd.org/OECDStat_Metadata/ShowMetadata.ashx?Dataset=AWCOU&amp;Coords=[COU].[POL],[FAM_TYPE].[SINGLE2],[INDICATOR].[04]&amp;ShowOnWeb=true&amp;Lang=en"/>
    <hyperlink ref="D13" r:id="rId11" display="http://stats.oecd.org/OECDStat_Metadata/ShowMetadata.ashx?Dataset=AWCOU&amp;Coords=[COU].[POL],[FAM_TYPE].[SINGLE2],[INDICATOR].[05]&amp;ShowOnWeb=true&amp;Lang=en"/>
    <hyperlink ref="D14" r:id="rId12" display="http://stats.oecd.org/OECDStat_Metadata/ShowMetadata.ashx?Dataset=AWCOU&amp;Coords=[COU].[POL],[FAM_TYPE].[SINGLE2],[INDICATOR].[06]&amp;ShowOnWeb=true&amp;Lang=en"/>
    <hyperlink ref="D15" r:id="rId13" display="http://stats.oecd.org/OECDStat_Metadata/ShowMetadata.ashx?Dataset=AWCOU&amp;Coords=[COU].[POL],[FAM_TYPE].[SINGLE2],[INDICATOR].[061]&amp;ShowOnWeb=true&amp;Lang=en"/>
    <hyperlink ref="D16" r:id="rId14" display="http://stats.oecd.org/OECDStat_Metadata/ShowMetadata.ashx?Dataset=AWCOU&amp;Coords=[COU].[POL],[FAM_TYPE].[SINGLE2],[INDICATOR].[063]&amp;ShowOnWeb=true&amp;Lang=en"/>
    <hyperlink ref="D17" r:id="rId15" display="http://stats.oecd.org/OECDStat_Metadata/ShowMetadata.ashx?Dataset=AWCOU&amp;Coords=[COU].[POL],[FAM_TYPE].[SINGLE2],[INDICATOR].[064]&amp;ShowOnWeb=true&amp;Lang=en"/>
    <hyperlink ref="D18" r:id="rId16" display="http://stats.oecd.org/OECDStat_Metadata/ShowMetadata.ashx?Dataset=AWCOU&amp;Coords=[COU].[POL],[FAM_TYPE].[SINGLE2],[INDICATOR].[07]&amp;ShowOnWeb=true&amp;Lang=en"/>
    <hyperlink ref="D19" r:id="rId17" display="http://stats.oecd.org/OECDStat_Metadata/ShowMetadata.ashx?Dataset=AWCOU&amp;Coords=[COU].[POL],[FAM_TYPE].[SINGLE2],[INDICATOR].[08]&amp;ShowOnWeb=true&amp;Lang=en"/>
    <hyperlink ref="D20" r:id="rId18" display="http://stats.oecd.org/OECDStat_Metadata/ShowMetadata.ashx?Dataset=AWCOU&amp;Coords=[COU].[POL],[FAM_TYPE].[SINGLE2],[INDICATOR].[09]&amp;ShowOnWeb=true&amp;Lang=en"/>
    <hyperlink ref="D21" r:id="rId19" display="http://stats.oecd.org/OECDStat_Metadata/ShowMetadata.ashx?Dataset=AWCOU&amp;Coords=[COU].[POL],[FAM_TYPE].[SINGLE2],[INDICATOR].[091]&amp;ShowOnWeb=true&amp;Lang=en"/>
    <hyperlink ref="D22" r:id="rId20" display="http://stats.oecd.org/OECDStat_Metadata/ShowMetadata.ashx?Dataset=AWCOU&amp;Coords=[COU].[POL],[FAM_TYPE].[SINGLE2],[INDICATOR].[092]&amp;ShowOnWeb=true&amp;Lang=en"/>
    <hyperlink ref="D23" r:id="rId21" display="http://stats.oecd.org/OECDStat_Metadata/ShowMetadata.ashx?Dataset=AWCOU&amp;Coords=[COU].[POL],[FAM_TYPE].[SINGLE2],[INDICATOR].[10]&amp;ShowOnWeb=true&amp;Lang=en"/>
    <hyperlink ref="D24" r:id="rId22" display="http://stats.oecd.org/OECDStat_Metadata/ShowMetadata.ashx?Dataset=AWCOU&amp;Coords=[COU].[POL],[FAM_TYPE].[SINGLE2],[INDICATOR].[11]&amp;ShowOnWeb=true&amp;Lang=en"/>
    <hyperlink ref="D25" r:id="rId23" display="http://stats.oecd.org/OECDStat_Metadata/ShowMetadata.ashx?Dataset=AWCOU&amp;Coords=[COU].[POL],[FAM_TYPE].[SINGLE2],[INDICATOR].[112]&amp;ShowOnWeb=true&amp;Lang=en"/>
    <hyperlink ref="A26" r:id="rId24" display="http://stats.oecd.org/OECDStat_Metadata/ShowMetadata.ashx?Dataset=AWCOU&amp;Coords=[INDICATOR].[12]&amp;ShowOnWeb=true&amp;Lang=en"/>
    <hyperlink ref="D26" r:id="rId25" display="http://stats.oecd.org/OECDStat_Metadata/ShowMetadata.ashx?Dataset=AWCOU&amp;Coords=[COU].[POL],[FAM_TYPE].[SINGLE2],[INDICATOR].[12]&amp;ShowOnWeb=true&amp;Lang=en"/>
    <hyperlink ref="D27" r:id="rId26" display="http://stats.oecd.org/OECDStat_Metadata/ShowMetadata.ashx?Dataset=AWCOU&amp;Coords=[COU].[POL],[FAM_TYPE].[SINGLE2],[INDICATOR].[13]&amp;ShowOnWeb=true&amp;Lang=en"/>
    <hyperlink ref="D28" r:id="rId27" display="http://stats.oecd.org/OECDStat_Metadata/ShowMetadata.ashx?Dataset=AWCOU&amp;Coords=[COU].[POL],[FAM_TYPE].[SINGLE2],[INDICATOR].[131]&amp;ShowOnWeb=true&amp;Lang=en"/>
    <hyperlink ref="D29" r:id="rId28" display="http://stats.oecd.org/OECDStat_Metadata/ShowMetadata.ashx?Dataset=AWCOU&amp;Coords=[COU].[POL],[FAM_TYPE].[SINGLE2],[INDICATOR].[132]&amp;ShowOnWeb=true&amp;Lang=en"/>
    <hyperlink ref="A30" r:id="rId29" display="http://stats.oecd.org/OECDStat_Metadata/ShowMetadata.ashx?Dataset=AWCOU&amp;Coords=[INDICATOR].[141]&amp;ShowOnWeb=true&amp;Lang=en"/>
    <hyperlink ref="D30" r:id="rId30" display="http://stats.oecd.org/OECDStat_Metadata/ShowMetadata.ashx?Dataset=AWCOU&amp;Coords=[COU].[POL],[FAM_TYPE].[SINGLE2],[INDICATOR].[141]&amp;ShowOnWeb=true&amp;Lang=en"/>
    <hyperlink ref="A31" r:id="rId31" display="http://stats.oecd.org/OECDStat_Metadata/ShowMetadata.ashx?Dataset=AWCOU&amp;Coords=[INDICATOR].[142]&amp;ShowOnWeb=true&amp;Lang=en"/>
    <hyperlink ref="D31" r:id="rId32" display="http://stats.oecd.org/OECDStat_Metadata/ShowMetadata.ashx?Dataset=AWCOU&amp;Coords=[COU].[POL],[FAM_TYPE].[SINGLE2],[INDICATOR].[142]&amp;ShowOnWeb=true&amp;Lang=en"/>
    <hyperlink ref="D32" r:id="rId33" display="http://stats.oecd.org/OECDStat_Metadata/ShowMetadata.ashx?Dataset=AWCOU&amp;Coords=[COU].[POL],[FAM_TYPE].[SINGLE2],[INDICATOR].[1421]&amp;ShowOnWeb=true&amp;Lang=en"/>
    <hyperlink ref="A33" r:id="rId34" display="http://stats.oecd.org/OECDStat_Metadata/ShowMetadata.ashx?Dataset=AWCOU&amp;Coords=[INDICATOR].[143]&amp;ShowOnWeb=true&amp;Lang=en"/>
    <hyperlink ref="D33" r:id="rId35" display="http://stats.oecd.org/OECDStat_Metadata/ShowMetadata.ashx?Dataset=AWCOU&amp;Coords=[COU].[POL],[FAM_TYPE].[SINGLE2],[INDICATOR].[143]&amp;ShowOnWeb=true&amp;Lang=en"/>
    <hyperlink ref="A34" r:id="rId36" display="http://stats.oecd.org/OECDStat_Metadata/ShowMetadata.ashx?Dataset=AWCOU&amp;Coords=[INDICATOR].[144]&amp;ShowOnWeb=true&amp;Lang=en"/>
    <hyperlink ref="D34" r:id="rId37" display="http://stats.oecd.org/OECDStat_Metadata/ShowMetadata.ashx?Dataset=AWCOU&amp;Coords=[COU].[POL],[FAM_TYPE].[SINGLE2],[INDICATOR].[144]&amp;ShowOnWeb=true&amp;Lang=en"/>
    <hyperlink ref="A35" r:id="rId38" display="http://stats.oecd.org/OECDStat_Metadata/ShowMetadata.ashx?Dataset=AWCOU&amp;Coords=[INDICATOR].[144]&amp;ShowOnWeb=true&amp;Lang=en"/>
    <hyperlink ref="D35" r:id="rId39" display="http://stats.oecd.org/OECDStat_Metadata/ShowMetadata.ashx?Dataset=AWCOU&amp;Coords=[COU].[POL],[FAM_TYPE].[SINGLE2],[INDICATOR].[1441]&amp;ShowOnWeb=true&amp;Lang=en"/>
    <hyperlink ref="D36" r:id="rId40" display="http://stats.oecd.org/OECDStat_Metadata/ShowMetadata.ashx?Dataset=AWCOU&amp;Coords=[COU].[POL],[FAM_TYPE].[SINGLE2],[INDICATOR].[1442]&amp;ShowOnWeb=true&amp;Lang=en"/>
    <hyperlink ref="D37" r:id="rId41" display="http://stats.oecd.org/OECDStat_Metadata/ShowMetadata.ashx?Dataset=AWCOU&amp;Coords=[COU].[POL],[FAM_TYPE].[SINGLE2],[INDICATOR].[1443]&amp;ShowOnWeb=true&amp;Lang=en"/>
    <hyperlink ref="D38" r:id="rId42" display="http://stats.oecd.org/OECDStat_Metadata/ShowMetadata.ashx?Dataset=AWCOU&amp;Coords=[COU].[POL],[FAM_TYPE].[SINGLE2],[INDICATOR].[1444]&amp;ShowOnWeb=true&amp;Lang=en"/>
    <hyperlink ref="A39" r:id="rId43" display="http://stats.oecd.org/OECDStat_Metadata/ShowMetadata.ashx?Dataset=AWCOU&amp;Coords=[INDICATOR].[151]&amp;ShowOnWeb=true&amp;Lang=en"/>
    <hyperlink ref="D39" r:id="rId44" display="http://stats.oecd.org/OECDStat_Metadata/ShowMetadata.ashx?Dataset=AWCOU&amp;Coords=[COU].[POL],[FAM_TYPE].[SINGLE2],[INDICATOR].[151]&amp;ShowOnWeb=true&amp;Lang=en"/>
    <hyperlink ref="A40" r:id="rId45" display="http://stats.oecd.org/OECDStat_Metadata/ShowMetadata.ashx?Dataset=AWCOU&amp;Coords=[INDICATOR].[153]&amp;ShowOnWeb=true&amp;Lang=en"/>
    <hyperlink ref="D40" r:id="rId46" display="http://stats.oecd.org/OECDStat_Metadata/ShowMetadata.ashx?Dataset=AWCOU&amp;Coords=[COU].[POL],[FAM_TYPE].[SINGLE2],[INDICATOR].[153]&amp;ShowOnWeb=true&amp;Lang=en"/>
    <hyperlink ref="A42" r:id="rId47" display="https://stats-2.oecd.org/index.aspx?DatasetCode=AWCOU"/>
  </hyperlinks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OECD.Stat export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Piotrek Litwin</cp:lastModifiedBy>
  <dcterms:created xsi:type="dcterms:W3CDTF">2023-03-28T09:11:13Z</dcterms:created>
  <dcterms:modified xsi:type="dcterms:W3CDTF">2023-03-28T07:52:46Z</dcterms:modified>
</cp:coreProperties>
</file>