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płaty" sheetId="1" r:id="rId4"/>
  </sheets>
  <definedNames/>
  <calcPr/>
</workbook>
</file>

<file path=xl/sharedStrings.xml><?xml version="1.0" encoding="utf-8"?>
<sst xmlns="http://schemas.openxmlformats.org/spreadsheetml/2006/main" count="17" uniqueCount="12">
  <si>
    <t>Rok</t>
  </si>
  <si>
    <t>Stawka jednolitej płatności obszarowej (na ha)</t>
  </si>
  <si>
    <t>Stawka płatności za zazielenienie w zł (na ha)</t>
  </si>
  <si>
    <t>Kurs euro ogłoszony przez Europejski Bank Centralny, według którego obliczone zostały stawki płatności bezpośrednich</t>
  </si>
  <si>
    <t>Łączna stawka jednolitej płatności obszarowej i płatności za zazielenienie (na ha)</t>
  </si>
  <si>
    <t>PLN</t>
  </si>
  <si>
    <t>EUR</t>
  </si>
  <si>
    <t>–</t>
  </si>
  <si>
    <t>910,87*</t>
  </si>
  <si>
    <t>281,0366718*</t>
  </si>
  <si>
    <t>* Bez stawki płatności za zazielenienie, wprowadzonej w 2015 roku</t>
  </si>
  <si>
    <t xml:space="preserve">Źródło: rozporządzenia Ministra Rolnictwa i Rozwoju Wsi w sprawie stawki jednolitej płatności obszarowej i rozporządzenia Ministra Rolnictwa i Rozwoju Wsi w sprawie płatności za zazielenienie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</si>
</sst>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1.0"/>
      <color theme="1"/>
      <name val="Fira Sans"/>
    </font>
    <font/>
    <font>
      <b/>
      <sz val="11.0"/>
      <color theme="1"/>
      <name val="Fira Sans"/>
    </font>
    <font>
      <color theme="1"/>
      <name val="Fira Sans"/>
    </font>
    <font>
      <u/>
      <sz val="11.0"/>
      <color rgb="FF0000FF"/>
      <name val="Fira Sans"/>
    </font>
    <font>
      <sz val="11.0"/>
      <color rgb="FF000000"/>
      <name val="Fira Sans"/>
    </font>
    <font>
      <u/>
      <sz val="11.0"/>
      <color rgb="FF0000FF"/>
      <name val="Fira Sans"/>
    </font>
    <font>
      <b/>
      <sz val="11.0"/>
      <color rgb="FF000000"/>
      <name val="Fira Sans"/>
    </font>
    <font>
      <sz val="9.0"/>
      <color theme="1"/>
      <name val="Fira Sans"/>
    </font>
    <font>
      <i/>
      <sz val="9.0"/>
      <color theme="1"/>
      <name val="Fira San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wrapText="1"/>
    </xf>
    <xf borderId="3" fillId="0" fontId="2" numFmtId="0" xfId="0" applyBorder="1" applyFont="1"/>
    <xf borderId="1" fillId="0" fontId="1" numFmtId="0" xfId="0" applyAlignment="1" applyBorder="1" applyFont="1">
      <alignment horizontal="center" readingOrder="0" shrinkToFit="0" wrapText="1"/>
    </xf>
    <xf borderId="2" fillId="0" fontId="3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shrinkToFit="0" wrapText="1"/>
    </xf>
    <xf borderId="4" fillId="0" fontId="2" numFmtId="0" xfId="0" applyBorder="1" applyFont="1"/>
    <xf borderId="5" fillId="0" fontId="1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/>
    </xf>
    <xf borderId="0" fillId="2" fontId="6" numFmtId="0" xfId="0" applyAlignment="1" applyFill="1" applyFont="1">
      <alignment horizontal="center" readingOrder="0"/>
    </xf>
    <xf borderId="5" fillId="2" fontId="7" numFmtId="0" xfId="0" applyAlignment="1" applyBorder="1" applyFont="1">
      <alignment horizontal="center" readingOrder="0"/>
    </xf>
    <xf borderId="5" fillId="2" fontId="8" numFmtId="0" xfId="0" applyAlignment="1" applyBorder="1" applyFont="1">
      <alignment horizontal="center" readingOrder="0"/>
    </xf>
    <xf borderId="0" fillId="0" fontId="4" numFmtId="0" xfId="0" applyFont="1"/>
    <xf borderId="5" fillId="0" fontId="3" numFmtId="0" xfId="0" applyAlignment="1" applyBorder="1" applyFont="1">
      <alignment horizontal="center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gov.pl/web/rolnictwo/wysokosc-platnosci-bezposrednich-stosowanych-w-2020-r" TargetMode="External"/><Relationship Id="rId22" Type="http://schemas.openxmlformats.org/officeDocument/2006/relationships/hyperlink" Target="https://isap.sejm.gov.pl/isap.nsf/DocDetails.xsp?id=WDU20210001872" TargetMode="External"/><Relationship Id="rId21" Type="http://schemas.openxmlformats.org/officeDocument/2006/relationships/hyperlink" Target="https://isap.sejm.gov.pl/isap.nsf/DocDetails.xsp?id=WDU20210001861" TargetMode="External"/><Relationship Id="rId24" Type="http://schemas.openxmlformats.org/officeDocument/2006/relationships/hyperlink" Target="https://isap.sejm.gov.pl/isap.nsf/DocDetails.xsp?id=WDU20220002107" TargetMode="External"/><Relationship Id="rId23" Type="http://schemas.openxmlformats.org/officeDocument/2006/relationships/hyperlink" Target="https://www.gov.pl/web/rolnictwo/wysokosc-platnosci-bezposrednich-stosowanych-w-2021-r" TargetMode="External"/><Relationship Id="rId1" Type="http://schemas.openxmlformats.org/officeDocument/2006/relationships/hyperlink" Target="https://isap.sejm.gov.pl/isap.nsf/DocDetails.xsp?id=WDU20140001602" TargetMode="External"/><Relationship Id="rId2" Type="http://schemas.openxmlformats.org/officeDocument/2006/relationships/hyperlink" Target="https://archiwum.arimr.gov.pl/pomoc-unijna/platnosci-bezposrednie/stawki-platnosci-bezposrednich-obowiazujace-w-roku-2014.html" TargetMode="External"/><Relationship Id="rId3" Type="http://schemas.openxmlformats.org/officeDocument/2006/relationships/hyperlink" Target="https://isap.sejm.gov.pl/isap.nsf/DocDetails.xsp?id=WDU20150001619" TargetMode="External"/><Relationship Id="rId4" Type="http://schemas.openxmlformats.org/officeDocument/2006/relationships/hyperlink" Target="https://isap.sejm.gov.pl/isap.nsf/DocDetails.xsp?id=WDU20150001620" TargetMode="External"/><Relationship Id="rId9" Type="http://schemas.openxmlformats.org/officeDocument/2006/relationships/hyperlink" Target="https://isap.sejm.gov.pl/isap.nsf/DocDetails.xsp?id=WDU20170001887" TargetMode="External"/><Relationship Id="rId26" Type="http://schemas.openxmlformats.org/officeDocument/2006/relationships/hyperlink" Target="https://www.gov.pl/web/arimr/stawki-platnosci-bezposrednich-za-rok-2022" TargetMode="External"/><Relationship Id="rId25" Type="http://schemas.openxmlformats.org/officeDocument/2006/relationships/hyperlink" Target="https://isap.sejm.gov.pl/isap.nsf/DocDetails.xsp?id=WDU20220002108" TargetMode="External"/><Relationship Id="rId27" Type="http://schemas.openxmlformats.org/officeDocument/2006/relationships/drawing" Target="../drawings/drawing1.xml"/><Relationship Id="rId5" Type="http://schemas.openxmlformats.org/officeDocument/2006/relationships/hyperlink" Target="https://www.gov.pl/web/arimr/stawki-platnosci-bezposrednich-za-rok-2015" TargetMode="External"/><Relationship Id="rId6" Type="http://schemas.openxmlformats.org/officeDocument/2006/relationships/hyperlink" Target="https://isap.sejm.gov.pl/isap.nsf/DocDetails.xsp?id=WDU20160001702" TargetMode="External"/><Relationship Id="rId7" Type="http://schemas.openxmlformats.org/officeDocument/2006/relationships/hyperlink" Target="https://isap.sejm.gov.pl/isap.nsf/DocDetails.xsp?id=WDU20160001707" TargetMode="External"/><Relationship Id="rId8" Type="http://schemas.openxmlformats.org/officeDocument/2006/relationships/hyperlink" Target="https://www.gov.pl/web/arimr/stawki-platnosci-bezposrednich-za-rok-2016" TargetMode="External"/><Relationship Id="rId11" Type="http://schemas.openxmlformats.org/officeDocument/2006/relationships/hyperlink" Target="https://www.gov.pl/web/arimr/stawki-platnosci-bezposrednich-za-rok-2017" TargetMode="External"/><Relationship Id="rId10" Type="http://schemas.openxmlformats.org/officeDocument/2006/relationships/hyperlink" Target="https://isap.sejm.gov.pl/isap.nsf/DocDetails.xsp?id=WDU20170001894" TargetMode="External"/><Relationship Id="rId13" Type="http://schemas.openxmlformats.org/officeDocument/2006/relationships/hyperlink" Target="https://isap.sejm.gov.pl/isap.nsf/DocDetails.xsp?id=WDU20180001960" TargetMode="External"/><Relationship Id="rId12" Type="http://schemas.openxmlformats.org/officeDocument/2006/relationships/hyperlink" Target="https://isap.sejm.gov.pl/isap.nsf/DocDetails.xsp?id=WDU20180001966" TargetMode="External"/><Relationship Id="rId15" Type="http://schemas.openxmlformats.org/officeDocument/2006/relationships/hyperlink" Target="https://isap.sejm.gov.pl/isap.nsf/DocDetails.xsp?id=WDU20190001963" TargetMode="External"/><Relationship Id="rId14" Type="http://schemas.openxmlformats.org/officeDocument/2006/relationships/hyperlink" Target="https://www.gov.pl/web/rolnictwo/wysokosc-platnosci-bezposrednich-stosowanych-w-2018-r" TargetMode="External"/><Relationship Id="rId17" Type="http://schemas.openxmlformats.org/officeDocument/2006/relationships/hyperlink" Target="https://www.gov.pl/web/rolnictwo/wysokosc-platnosci-bezposrednich-stosowanych-w-2019-r" TargetMode="External"/><Relationship Id="rId16" Type="http://schemas.openxmlformats.org/officeDocument/2006/relationships/hyperlink" Target="https://isap.sejm.gov.pl/isap.nsf/DocDetails.xsp?id=WDU20190001964" TargetMode="External"/><Relationship Id="rId19" Type="http://schemas.openxmlformats.org/officeDocument/2006/relationships/hyperlink" Target="https://isap.sejm.gov.pl/isap.nsf/DocDetails.xsp?id=WDU20200001806" TargetMode="External"/><Relationship Id="rId18" Type="http://schemas.openxmlformats.org/officeDocument/2006/relationships/hyperlink" Target="https://isap.sejm.gov.pl/isap.nsf/DocDetails.xsp?id=WDU20200001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21.63"/>
  </cols>
  <sheetData>
    <row r="1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  <c r="G1" s="5" t="s">
        <v>4</v>
      </c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38.25" customHeight="1">
      <c r="A2" s="7"/>
      <c r="B2" s="8" t="s">
        <v>5</v>
      </c>
      <c r="C2" s="8" t="s">
        <v>6</v>
      </c>
      <c r="D2" s="9" t="s">
        <v>5</v>
      </c>
      <c r="E2" s="9" t="s">
        <v>6</v>
      </c>
      <c r="F2" s="7"/>
      <c r="G2" s="10" t="s">
        <v>5</v>
      </c>
      <c r="H2" s="10" t="s">
        <v>6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11">
        <v>2014.0</v>
      </c>
      <c r="B3" s="12">
        <v>910.87</v>
      </c>
      <c r="C3" s="13">
        <f t="shared" ref="C3:C11" si="1">B3/F3</f>
        <v>218.0366718</v>
      </c>
      <c r="D3" s="11" t="s">
        <v>7</v>
      </c>
      <c r="E3" s="14" t="s">
        <v>7</v>
      </c>
      <c r="F3" s="15">
        <v>4.1776</v>
      </c>
      <c r="G3" s="16" t="s">
        <v>8</v>
      </c>
      <c r="H3" s="16" t="s">
        <v>9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>
      <c r="A4" s="11">
        <v>2015.0</v>
      </c>
      <c r="B4" s="12">
        <v>453.7</v>
      </c>
      <c r="C4" s="13">
        <f t="shared" si="1"/>
        <v>106.8837165</v>
      </c>
      <c r="D4" s="12">
        <v>304.31</v>
      </c>
      <c r="E4" s="13">
        <f t="shared" ref="E4:E11" si="3">D4/F4</f>
        <v>71.69006785</v>
      </c>
      <c r="F4" s="15">
        <v>4.2448</v>
      </c>
      <c r="G4" s="18">
        <f t="shared" ref="G4:H4" si="2">B4+D4</f>
        <v>758.01</v>
      </c>
      <c r="H4" s="18">
        <f t="shared" si="2"/>
        <v>178.5737844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>
      <c r="A5" s="11">
        <v>2016.0</v>
      </c>
      <c r="B5" s="12">
        <v>462.05</v>
      </c>
      <c r="C5" s="13">
        <f t="shared" si="1"/>
        <v>106.9758289</v>
      </c>
      <c r="D5" s="12">
        <v>310.1</v>
      </c>
      <c r="E5" s="13">
        <f t="shared" si="3"/>
        <v>71.79570291</v>
      </c>
      <c r="F5" s="12">
        <v>4.3192</v>
      </c>
      <c r="G5" s="18">
        <f t="shared" ref="G5:H5" si="4">B5+D5</f>
        <v>772.15</v>
      </c>
      <c r="H5" s="18">
        <f t="shared" si="4"/>
        <v>178.7715318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>
      <c r="A6" s="11">
        <v>2017.0</v>
      </c>
      <c r="B6" s="12">
        <v>461.55</v>
      </c>
      <c r="C6" s="13">
        <f t="shared" si="1"/>
        <v>107.2324706</v>
      </c>
      <c r="D6" s="12">
        <v>309.77</v>
      </c>
      <c r="E6" s="13">
        <f t="shared" si="3"/>
        <v>71.96923935</v>
      </c>
      <c r="F6" s="12">
        <v>4.3042</v>
      </c>
      <c r="G6" s="18">
        <f t="shared" ref="G6:H6" si="5">B6+D6</f>
        <v>771.32</v>
      </c>
      <c r="H6" s="18">
        <f t="shared" si="5"/>
        <v>179.20171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>
      <c r="A7" s="11">
        <v>2018.0</v>
      </c>
      <c r="B7" s="12">
        <v>459.19</v>
      </c>
      <c r="C7" s="13">
        <f t="shared" si="1"/>
        <v>107.3525974</v>
      </c>
      <c r="D7" s="12">
        <v>308.18</v>
      </c>
      <c r="E7" s="13">
        <f t="shared" si="3"/>
        <v>72.04844064</v>
      </c>
      <c r="F7" s="12">
        <v>4.2774</v>
      </c>
      <c r="G7" s="18">
        <f t="shared" ref="G7:H7" si="6">B7+D7</f>
        <v>767.37</v>
      </c>
      <c r="H7" s="18">
        <f t="shared" si="6"/>
        <v>179.401038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>
      <c r="A8" s="11">
        <v>2019.0</v>
      </c>
      <c r="B8" s="12">
        <v>471.64</v>
      </c>
      <c r="C8" s="13">
        <f t="shared" si="1"/>
        <v>107.7246357</v>
      </c>
      <c r="D8" s="12">
        <v>316.54</v>
      </c>
      <c r="E8" s="13">
        <f t="shared" si="3"/>
        <v>72.29911836</v>
      </c>
      <c r="F8" s="12">
        <v>4.3782</v>
      </c>
      <c r="G8" s="18">
        <f t="shared" ref="G8:H8" si="7">B8+D8</f>
        <v>788.18</v>
      </c>
      <c r="H8" s="18">
        <f t="shared" si="7"/>
        <v>180.0237541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>
      <c r="A9" s="11">
        <v>2020.0</v>
      </c>
      <c r="B9" s="12">
        <v>483.79</v>
      </c>
      <c r="C9" s="13">
        <f t="shared" si="1"/>
        <v>106.4163477</v>
      </c>
      <c r="D9" s="12">
        <v>323.85</v>
      </c>
      <c r="E9" s="13">
        <f t="shared" si="3"/>
        <v>71.23531741</v>
      </c>
      <c r="F9" s="12">
        <v>4.5462</v>
      </c>
      <c r="G9" s="18">
        <f t="shared" ref="G9:H9" si="8">B9+D9</f>
        <v>807.64</v>
      </c>
      <c r="H9" s="18">
        <f t="shared" si="8"/>
        <v>177.6516651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>
      <c r="A10" s="11">
        <v>2021.0</v>
      </c>
      <c r="B10" s="12">
        <v>487.62</v>
      </c>
      <c r="C10" s="13">
        <f t="shared" si="1"/>
        <v>105.5523086</v>
      </c>
      <c r="D10" s="12">
        <v>327.26</v>
      </c>
      <c r="E10" s="13">
        <f t="shared" si="3"/>
        <v>70.84009784</v>
      </c>
      <c r="F10" s="12">
        <v>4.6197</v>
      </c>
      <c r="G10" s="18">
        <f t="shared" ref="G10:H10" si="9">B10+D10</f>
        <v>814.88</v>
      </c>
      <c r="H10" s="18">
        <f t="shared" si="9"/>
        <v>176.3924064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>
      <c r="A11" s="11">
        <v>2022.0</v>
      </c>
      <c r="B11" s="12">
        <v>518.01</v>
      </c>
      <c r="C11" s="13">
        <f t="shared" si="1"/>
        <v>106.8436359</v>
      </c>
      <c r="D11" s="12">
        <v>347.66</v>
      </c>
      <c r="E11" s="13">
        <f t="shared" si="3"/>
        <v>71.70760885</v>
      </c>
      <c r="F11" s="12">
        <v>4.8483</v>
      </c>
      <c r="G11" s="18">
        <f t="shared" ref="G11:H11" si="10">B11+D11</f>
        <v>865.67</v>
      </c>
      <c r="H11" s="18">
        <f t="shared" si="10"/>
        <v>178.5512448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>
      <c r="A13" s="19" t="s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>
      <c r="A14" s="20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  <row r="100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</row>
    <row r="100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</row>
  </sheetData>
  <mergeCells count="5">
    <mergeCell ref="A1:A2"/>
    <mergeCell ref="B1:C1"/>
    <mergeCell ref="D1:E1"/>
    <mergeCell ref="F1:F2"/>
    <mergeCell ref="G1:H1"/>
  </mergeCells>
  <hyperlinks>
    <hyperlink r:id="rId1" ref="B3"/>
    <hyperlink r:id="rId2" ref="F3"/>
    <hyperlink r:id="rId3" ref="B4"/>
    <hyperlink r:id="rId4" ref="D4"/>
    <hyperlink r:id="rId5" ref="F4"/>
    <hyperlink r:id="rId6" ref="B5"/>
    <hyperlink r:id="rId7" ref="D5"/>
    <hyperlink r:id="rId8" ref="F5"/>
    <hyperlink r:id="rId9" ref="B6"/>
    <hyperlink r:id="rId10" ref="D6"/>
    <hyperlink r:id="rId11" ref="F6"/>
    <hyperlink r:id="rId12" ref="B7"/>
    <hyperlink r:id="rId13" ref="D7"/>
    <hyperlink r:id="rId14" ref="F7"/>
    <hyperlink r:id="rId15" ref="B8"/>
    <hyperlink r:id="rId16" ref="D8"/>
    <hyperlink r:id="rId17" ref="F8"/>
    <hyperlink r:id="rId18" ref="B9"/>
    <hyperlink r:id="rId19" ref="D9"/>
    <hyperlink r:id="rId20" ref="F9"/>
    <hyperlink r:id="rId21" ref="B10"/>
    <hyperlink r:id="rId22" ref="D10"/>
    <hyperlink r:id="rId23" ref="F10"/>
    <hyperlink r:id="rId24" ref="B11"/>
    <hyperlink r:id="rId25" ref="D11"/>
    <hyperlink r:id="rId26" ref="F11"/>
  </hyperlinks>
  <drawing r:id="rId27"/>
</worksheet>
</file>