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15" activeTab="2"/>
  </bookViews>
  <sheets>
    <sheet name="Summary" sheetId="1" r:id="rId1"/>
    <sheet name="Structure" sheetId="2" r:id="rId2"/>
    <sheet name="Sheet 1" sheetId="3" r:id="rId3"/>
  </sheets>
  <calcPr calcId="144525"/>
</workbook>
</file>

<file path=xl/sharedStrings.xml><?xml version="1.0" encoding="utf-8"?>
<sst xmlns="http://schemas.openxmlformats.org/spreadsheetml/2006/main" count="815" uniqueCount="95">
  <si>
    <t>Gross value added of the agricultural industry - basic and producer prices [TAG00056]</t>
  </si>
  <si>
    <t>Open product page</t>
  </si>
  <si>
    <t>Open in Data Browser</t>
  </si>
  <si>
    <t xml:space="preserve">Description: </t>
  </si>
  <si>
    <t>Gross value added at basic prices corresponds to the value of output (at basic prices) less the value of intermediate consumption. The basic price is defined as the price received by the producer, after deduction of all taxes on products but including all subsidies on products. The definition of the agricultural industry is based on Division 01 of NACE Rev. 1.</t>
  </si>
  <si>
    <t xml:space="preserve">Last update of data: </t>
  </si>
  <si>
    <t>08/05/2023 11:00</t>
  </si>
  <si>
    <t xml:space="preserve">Last change of data structure: </t>
  </si>
  <si>
    <t>Institutional source(s)</t>
  </si>
  <si>
    <t>Eurostat</t>
  </si>
  <si>
    <t>Source dataset(s)</t>
  </si>
  <si>
    <t>This dataset is computed from</t>
  </si>
  <si>
    <t>AACT_EAA01</t>
  </si>
  <si>
    <t>Contents</t>
  </si>
  <si>
    <t>Time frequency</t>
  </si>
  <si>
    <t>List of products - EAA</t>
  </si>
  <si>
    <t>Agricultural indicator</t>
  </si>
  <si>
    <t>Unit of measure</t>
  </si>
  <si>
    <t>Sheet 1</t>
  </si>
  <si>
    <t>Annual</t>
  </si>
  <si>
    <t>GROSS VALUE ADDED AT BASIC PRICES</t>
  </si>
  <si>
    <t>Production value at basic price</t>
  </si>
  <si>
    <t>Million euro</t>
  </si>
  <si>
    <t>Structure</t>
  </si>
  <si>
    <t>Dimension</t>
  </si>
  <si>
    <t>Position</t>
  </si>
  <si>
    <t>Label</t>
  </si>
  <si>
    <t>Geopolitical entity (reporting)</t>
  </si>
  <si>
    <t>European Union - 27 countries (from 2020)</t>
  </si>
  <si>
    <t>Euro area – 20 countries (from 2023)</t>
  </si>
  <si>
    <t>Euro area - 19 countries  (2015-2022)</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</si>
  <si>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</si>
  <si>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</si>
  <si>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</si>
  <si>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</si>
  <si>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</si>
  <si>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</si>
  <si>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</si>
  <si>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</si>
  <si>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</si>
  <si>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</si>
  <si>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</si>
  <si>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</si>
  <si>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</si>
  <si>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</si>
  <si>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</si>
  <si>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</si>
  <si>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</si>
  <si>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</si>
  <si>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</si>
  <si>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</si>
  <si>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</si>
  <si>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</si>
  <si>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</si>
  <si>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</si>
  <si>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</si>
  <si>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</si>
  <si>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</si>
  <si>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</si>
  <si>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Liechtenstein</t>
  </si>
  <si>
    <t>Norway</t>
  </si>
  <si>
    <t>Switzerland</t>
  </si>
  <si>
    <t>United Kingdom</t>
  </si>
  <si>
    <t>Montenegro</t>
  </si>
  <si>
    <t>North Macedonia</t>
  </si>
  <si>
    <t>Albania</t>
  </si>
  <si>
    <t>Serbia</t>
  </si>
  <si>
    <t>Türkiye</t>
  </si>
  <si>
    <t>Time</t>
  </si>
  <si>
    <t>2011</t>
  </si>
  <si>
    <t>2012</t>
  </si>
  <si>
    <t>2013</t>
  </si>
  <si>
    <t>2014</t>
  </si>
  <si>
    <t>2015</t>
  </si>
  <si>
    <t>2016</t>
  </si>
  <si>
    <t>2017</t>
  </si>
  <si>
    <t>2018</t>
  </si>
  <si>
    <t>2019</t>
  </si>
  <si>
    <t>2020</t>
  </si>
  <si>
    <t>2021</t>
  </si>
  <si>
    <t>2022</t>
  </si>
  <si>
    <t>Data extracted on 11/05/2023 17:46:40 from [ESTAT]</t>
  </si>
  <si>
    <t xml:space="preserve">Dataset: </t>
  </si>
  <si>
    <t xml:space="preserve">Last updated: </t>
  </si>
  <si>
    <t>TIME</t>
  </si>
  <si>
    <t/>
  </si>
  <si>
    <t>wzrost</t>
  </si>
  <si>
    <t>GEO (Labels)</t>
  </si>
  <si>
    <t>DATA.RÓŻNICA(J11;X11):(J11)</t>
  </si>
  <si>
    <t>:</t>
  </si>
  <si>
    <t>e</t>
  </si>
  <si>
    <t>Special value</t>
  </si>
  <si>
    <t>not available</t>
  </si>
  <si>
    <t>Available flags:</t>
  </si>
  <si>
    <t>estimated</t>
  </si>
</sst>
</file>

<file path=xl/styles.xml><?xml version="1.0" encoding="utf-8"?>
<styleSheet xmlns="http://schemas.openxmlformats.org/spreadsheetml/2006/main">
  <numFmts count="5">
    <numFmt numFmtId="176" formatCode="#,##0.##########"/>
    <numFmt numFmtId="44" formatCode="_(&quot;$&quot;* #,##0.00_);_(&quot;$&quot;* \(#,##0.00\);_(&quot;$&quot;* &quot;-&quot;??_);_(@_)"/>
    <numFmt numFmtId="177" formatCode="_ * #,##0.00_ ;_ * \-#,##0.00_ ;_ * &quot;-&quot;??_ ;_ @_ "/>
    <numFmt numFmtId="178" formatCode="_ * #,##0_ ;_ * \-#,##0_ ;_ * &quot;-&quot;_ ;_ @_ "/>
    <numFmt numFmtId="42" formatCode="_(&quot;$&quot;* #,##0_);_(&quot;$&quot;* \(#,##0\);_(&quot;$&quot;* &quot;-&quot;_);_(@_)"/>
  </numFmts>
  <fonts count="26">
    <font>
      <sz val="11"/>
      <color indexed="8"/>
      <name val="Calibri"/>
      <charset val="134"/>
      <scheme val="minor"/>
    </font>
    <font>
      <sz val="9"/>
      <name val="Arial"/>
      <charset val="134"/>
    </font>
    <font>
      <b/>
      <sz val="9"/>
      <name val="Arial"/>
      <charset val="134"/>
    </font>
    <font>
      <b/>
      <sz val="9"/>
      <color indexed="9"/>
      <name val="Arial"/>
      <charset val="134"/>
    </font>
    <font>
      <b/>
      <sz val="11"/>
      <name val="Arial"/>
      <charset val="134"/>
    </font>
    <font>
      <u/>
      <sz val="9"/>
      <color indexed="12"/>
      <name val="Arial"/>
      <charset val="134"/>
    </font>
    <font>
      <sz val="11"/>
      <color theme="1"/>
      <name val="Calibri"/>
      <charset val="134"/>
      <scheme val="minor"/>
    </font>
    <font>
      <sz val="11"/>
      <color rgb="FF9C0006"/>
      <name val="Calibri"/>
      <charset val="0"/>
      <scheme val="minor"/>
    </font>
    <font>
      <b/>
      <sz val="11"/>
      <color theme="3"/>
      <name val="Calibri"/>
      <charset val="134"/>
      <scheme val="minor"/>
    </font>
    <font>
      <b/>
      <sz val="11"/>
      <color rgb="FF3F3F3F"/>
      <name val="Calibri"/>
      <charset val="0"/>
      <scheme val="minor"/>
    </font>
    <font>
      <u/>
      <sz val="11"/>
      <color rgb="FF800080"/>
      <name val="Calibri"/>
      <charset val="0"/>
      <scheme val="minor"/>
    </font>
    <font>
      <b/>
      <sz val="11"/>
      <color theme="1"/>
      <name val="Calibri"/>
      <charset val="0"/>
      <scheme val="minor"/>
    </font>
    <font>
      <sz val="11"/>
      <color rgb="FF3F3F76"/>
      <name val="Calibri"/>
      <charset val="0"/>
      <scheme val="minor"/>
    </font>
    <font>
      <sz val="11"/>
      <color theme="1"/>
      <name val="Calibri"/>
      <charset val="0"/>
      <scheme val="minor"/>
    </font>
    <font>
      <sz val="11"/>
      <color theme="0"/>
      <name val="Calibri"/>
      <charset val="0"/>
      <scheme val="minor"/>
    </font>
    <font>
      <u/>
      <sz val="11"/>
      <color rgb="FF0000FF"/>
      <name val="Calibri"/>
      <charset val="0"/>
      <scheme val="minor"/>
    </font>
    <font>
      <b/>
      <sz val="13"/>
      <color theme="3"/>
      <name val="Calibri"/>
      <charset val="134"/>
      <scheme val="minor"/>
    </font>
    <font>
      <b/>
      <sz val="18"/>
      <color theme="3"/>
      <name val="Calibri"/>
      <charset val="134"/>
      <scheme val="minor"/>
    </font>
    <font>
      <b/>
      <sz val="11"/>
      <color rgb="FFFA7D00"/>
      <name val="Calibri"/>
      <charset val="0"/>
      <scheme val="minor"/>
    </font>
    <font>
      <sz val="11"/>
      <color rgb="FFFF0000"/>
      <name val="Calibri"/>
      <charset val="0"/>
      <scheme val="minor"/>
    </font>
    <font>
      <i/>
      <sz val="11"/>
      <color rgb="FF7F7F7F"/>
      <name val="Calibri"/>
      <charset val="0"/>
      <scheme val="minor"/>
    </font>
    <font>
      <b/>
      <sz val="15"/>
      <color theme="3"/>
      <name val="Calibri"/>
      <charset val="134"/>
      <scheme val="minor"/>
    </font>
    <font>
      <sz val="11"/>
      <color rgb="FF006100"/>
      <name val="Calibri"/>
      <charset val="0"/>
      <scheme val="minor"/>
    </font>
    <font>
      <b/>
      <sz val="11"/>
      <color rgb="FFFFFFFF"/>
      <name val="Calibri"/>
      <charset val="0"/>
      <scheme val="minor"/>
    </font>
    <font>
      <sz val="11"/>
      <color rgb="FFFA7D00"/>
      <name val="Calibri"/>
      <charset val="0"/>
      <scheme val="minor"/>
    </font>
    <font>
      <sz val="11"/>
      <color rgb="FF9C6500"/>
      <name val="Calibri"/>
      <charset val="0"/>
      <scheme val="minor"/>
    </font>
  </fonts>
  <fills count="38">
    <fill>
      <patternFill patternType="none"/>
    </fill>
    <fill>
      <patternFill patternType="gray125"/>
    </fill>
    <fill>
      <patternFill patternType="solid">
        <fgColor rgb="FF4669AF"/>
        <bgColor indexed="64"/>
      </patternFill>
    </fill>
    <fill>
      <patternFill patternType="solid">
        <fgColor rgb="FF0096DC"/>
        <bgColor indexed="64"/>
      </patternFill>
    </fill>
    <fill>
      <patternFill patternType="mediumGray">
        <bgColor indexed="22"/>
      </patternFill>
    </fill>
    <fill>
      <patternFill patternType="solid">
        <fgColor rgb="FFDCE6F1"/>
        <bgColor indexed="64"/>
      </patternFill>
    </fill>
    <fill>
      <patternFill patternType="solid">
        <fgColor rgb="FFF6F6F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9"/>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rgb="FFB0B0B0"/>
      </left>
      <right style="thin">
        <color rgb="FFB0B0B0"/>
      </right>
      <top style="thin">
        <color rgb="FFB0B0B0"/>
      </top>
      <bottom style="thin">
        <color rgb="FFB0B0B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6" fillId="0" borderId="0">
      <alignment vertical="center"/>
    </xf>
    <xf numFmtId="0" fontId="9" fillId="8" borderId="3" applyNumberFormat="0" applyAlignment="0" applyProtection="0">
      <alignment vertical="center"/>
    </xf>
    <xf numFmtId="0" fontId="10" fillId="0" borderId="0" applyNumberFormat="0" applyFill="0" applyBorder="0" applyAlignment="0" applyProtection="0">
      <alignment vertical="center"/>
    </xf>
    <xf numFmtId="44" fontId="6" fillId="0" borderId="0" applyFont="0" applyFill="0" applyBorder="0" applyAlignment="0" applyProtection="0">
      <alignment vertical="center"/>
    </xf>
    <xf numFmtId="0" fontId="13" fillId="14" borderId="0" applyNumberFormat="0" applyBorder="0" applyAlignment="0" applyProtection="0">
      <alignment vertical="center"/>
    </xf>
    <xf numFmtId="0" fontId="13" fillId="16" borderId="0" applyNumberFormat="0" applyBorder="0" applyAlignment="0" applyProtection="0">
      <alignment vertical="center"/>
    </xf>
    <xf numFmtId="0" fontId="14" fillId="18" borderId="0" applyNumberFormat="0" applyBorder="0" applyAlignment="0" applyProtection="0">
      <alignment vertical="center"/>
    </xf>
    <xf numFmtId="0" fontId="16" fillId="0" borderId="7" applyNumberFormat="0" applyFill="0" applyAlignment="0" applyProtection="0">
      <alignment vertical="center"/>
    </xf>
    <xf numFmtId="177" fontId="6" fillId="0" borderId="0" applyFont="0" applyFill="0" applyBorder="0" applyAlignment="0" applyProtection="0">
      <alignment vertical="center"/>
    </xf>
    <xf numFmtId="9" fontId="6" fillId="0" borderId="0" applyFont="0" applyFill="0" applyBorder="0" applyAlignment="0" applyProtection="0">
      <alignment vertical="center"/>
    </xf>
    <xf numFmtId="0" fontId="13" fillId="19" borderId="0" applyNumberFormat="0" applyBorder="0" applyAlignment="0" applyProtection="0">
      <alignment vertical="center"/>
    </xf>
    <xf numFmtId="178" fontId="6" fillId="0" borderId="0" applyFont="0" applyFill="0" applyBorder="0" applyAlignment="0" applyProtection="0">
      <alignment vertical="center"/>
    </xf>
    <xf numFmtId="42" fontId="6" fillId="0" borderId="0" applyFont="0" applyFill="0" applyBorder="0" applyAlignment="0" applyProtection="0">
      <alignment vertical="center"/>
    </xf>
    <xf numFmtId="0" fontId="15" fillId="0" borderId="0" applyNumberFormat="0" applyFill="0" applyBorder="0" applyAlignment="0" applyProtection="0">
      <alignment vertical="center"/>
    </xf>
    <xf numFmtId="0" fontId="6" fillId="13" borderId="6" applyNumberFormat="0" applyFont="0" applyAlignment="0" applyProtection="0">
      <alignment vertical="center"/>
    </xf>
    <xf numFmtId="0" fontId="13" fillId="21" borderId="0" applyNumberFormat="0" applyBorder="0" applyAlignment="0" applyProtection="0">
      <alignment vertical="center"/>
    </xf>
    <xf numFmtId="0" fontId="19" fillId="0" borderId="0" applyNumberFormat="0" applyFill="0" applyBorder="0" applyAlignment="0" applyProtection="0">
      <alignment vertical="center"/>
    </xf>
    <xf numFmtId="0" fontId="13" fillId="24" borderId="0" applyNumberFormat="0" applyBorder="0" applyAlignment="0" applyProtection="0">
      <alignment vertical="center"/>
    </xf>
    <xf numFmtId="0" fontId="12" fillId="9" borderId="5" applyNumberFormat="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27" borderId="0" applyNumberFormat="0" applyBorder="0" applyAlignment="0" applyProtection="0">
      <alignment vertical="center"/>
    </xf>
    <xf numFmtId="0" fontId="14" fillId="20" borderId="0" applyNumberFormat="0" applyBorder="0" applyAlignment="0" applyProtection="0">
      <alignment vertical="center"/>
    </xf>
    <xf numFmtId="0" fontId="21" fillId="0" borderId="7" applyNumberFormat="0" applyFill="0" applyAlignment="0" applyProtection="0">
      <alignment vertical="center"/>
    </xf>
    <xf numFmtId="0" fontId="14" fillId="23" borderId="0" applyNumberFormat="0" applyBorder="0" applyAlignment="0" applyProtection="0">
      <alignment vertical="center"/>
    </xf>
    <xf numFmtId="0" fontId="8" fillId="0" borderId="2" applyNumberFormat="0" applyFill="0" applyAlignment="0" applyProtection="0">
      <alignment vertical="center"/>
    </xf>
    <xf numFmtId="0" fontId="14" fillId="29" borderId="0" applyNumberFormat="0" applyBorder="0" applyAlignment="0" applyProtection="0">
      <alignment vertical="center"/>
    </xf>
    <xf numFmtId="0" fontId="8" fillId="0" borderId="0" applyNumberFormat="0" applyFill="0" applyBorder="0" applyAlignment="0" applyProtection="0">
      <alignment vertical="center"/>
    </xf>
    <xf numFmtId="0" fontId="18" fillId="8" borderId="5" applyNumberFormat="0" applyAlignment="0" applyProtection="0">
      <alignment vertical="center"/>
    </xf>
    <xf numFmtId="0" fontId="23" fillId="31" borderId="8" applyNumberFormat="0" applyAlignment="0" applyProtection="0">
      <alignment vertical="center"/>
    </xf>
    <xf numFmtId="0" fontId="24" fillId="0" borderId="9" applyNumberFormat="0" applyFill="0" applyAlignment="0" applyProtection="0">
      <alignment vertical="center"/>
    </xf>
    <xf numFmtId="0" fontId="25" fillId="32" borderId="0" applyNumberFormat="0" applyBorder="0" applyAlignment="0" applyProtection="0">
      <alignment vertical="center"/>
    </xf>
    <xf numFmtId="0" fontId="11" fillId="0" borderId="4" applyNumberFormat="0" applyFill="0" applyAlignment="0" applyProtection="0">
      <alignment vertical="center"/>
    </xf>
    <xf numFmtId="0" fontId="22" fillId="30" borderId="0" applyNumberFormat="0" applyBorder="0" applyAlignment="0" applyProtection="0">
      <alignment vertical="center"/>
    </xf>
    <xf numFmtId="0" fontId="7" fillId="7" borderId="0" applyNumberFormat="0" applyBorder="0" applyAlignment="0" applyProtection="0">
      <alignment vertical="center"/>
    </xf>
    <xf numFmtId="0" fontId="13" fillId="28" borderId="0" applyNumberFormat="0" applyBorder="0" applyAlignment="0" applyProtection="0">
      <alignment vertical="center"/>
    </xf>
    <xf numFmtId="0" fontId="14" fillId="12" borderId="0" applyNumberFormat="0" applyBorder="0" applyAlignment="0" applyProtection="0">
      <alignment vertical="center"/>
    </xf>
    <xf numFmtId="0" fontId="13" fillId="15" borderId="0" applyNumberFormat="0" applyBorder="0" applyAlignment="0" applyProtection="0">
      <alignment vertical="center"/>
    </xf>
    <xf numFmtId="0" fontId="14" fillId="11" borderId="0" applyNumberFormat="0" applyBorder="0" applyAlignment="0" applyProtection="0">
      <alignment vertical="center"/>
    </xf>
    <xf numFmtId="0" fontId="13" fillId="22" borderId="0" applyNumberFormat="0" applyBorder="0" applyAlignment="0" applyProtection="0">
      <alignment vertical="center"/>
    </xf>
    <xf numFmtId="0" fontId="14" fillId="34" borderId="0" applyNumberFormat="0" applyBorder="0" applyAlignment="0" applyProtection="0">
      <alignment vertical="center"/>
    </xf>
    <xf numFmtId="0" fontId="13" fillId="36" borderId="0" applyNumberFormat="0" applyBorder="0" applyAlignment="0" applyProtection="0">
      <alignment vertical="center"/>
    </xf>
    <xf numFmtId="0" fontId="14" fillId="17" borderId="0" applyNumberFormat="0" applyBorder="0" applyAlignment="0" applyProtection="0">
      <alignment vertical="center"/>
    </xf>
    <xf numFmtId="0" fontId="14" fillId="35" borderId="0" applyNumberFormat="0" applyBorder="0" applyAlignment="0" applyProtection="0">
      <alignment vertical="center"/>
    </xf>
    <xf numFmtId="0" fontId="13" fillId="10"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13" fillId="37" borderId="0" applyNumberFormat="0" applyBorder="0" applyAlignment="0" applyProtection="0">
      <alignment vertical="center"/>
    </xf>
    <xf numFmtId="0" fontId="14" fillId="25"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right" vertical="center"/>
    </xf>
    <xf numFmtId="0" fontId="3" fillId="2" borderId="1" xfId="0" applyFont="1" applyFill="1" applyBorder="1" applyAlignment="1">
      <alignment horizontal="left" vertical="center"/>
    </xf>
    <xf numFmtId="0" fontId="2" fillId="3" borderId="1" xfId="0" applyFont="1" applyFill="1" applyBorder="1" applyAlignment="1">
      <alignment horizontal="left" vertical="center"/>
    </xf>
    <xf numFmtId="0" fontId="0" fillId="4" borderId="0" xfId="0" applyFont="1" applyFill="1" applyAlignment="1"/>
    <xf numFmtId="0" fontId="2" fillId="5" borderId="1" xfId="0" applyFont="1" applyFill="1" applyBorder="1" applyAlignment="1">
      <alignment horizontal="left" vertical="center"/>
    </xf>
    <xf numFmtId="176" fontId="1" fillId="6" borderId="0" xfId="0" applyNumberFormat="1" applyFont="1" applyFill="1" applyAlignment="1">
      <alignment horizontal="right" vertical="center" shrinkToFit="1"/>
    </xf>
    <xf numFmtId="3" fontId="1" fillId="6" borderId="0" xfId="0" applyNumberFormat="1" applyFont="1" applyFill="1" applyAlignment="1">
      <alignment horizontal="right" vertical="center" shrinkToFit="1"/>
    </xf>
    <xf numFmtId="3" fontId="1" fillId="0" borderId="0" xfId="0" applyNumberFormat="1" applyFont="1" applyAlignment="1">
      <alignment horizontal="right" vertical="center" shrinkToFit="1"/>
    </xf>
    <xf numFmtId="176" fontId="1" fillId="0" borderId="0" xfId="0" applyNumberFormat="1" applyFont="1" applyAlignment="1">
      <alignment horizontal="right" vertical="center" shrinkToFit="1"/>
    </xf>
    <xf numFmtId="4" fontId="1" fillId="0" borderId="0" xfId="0" applyNumberFormat="1" applyFont="1" applyAlignment="1">
      <alignment horizontal="right" vertical="center" shrinkToFit="1"/>
    </xf>
    <xf numFmtId="4" fontId="1" fillId="6" borderId="0" xfId="0" applyNumberFormat="1" applyFont="1" applyFill="1" applyAlignment="1">
      <alignment horizontal="right" vertical="center" shrinkToFit="1"/>
    </xf>
    <xf numFmtId="9" fontId="0" fillId="0" borderId="0" xfId="9" applyFont="1">
      <alignment vertical="center"/>
    </xf>
    <xf numFmtId="9" fontId="0" fillId="0" borderId="0" xfId="0" applyNumberFormat="1" applyFont="1">
      <alignment vertical="center"/>
    </xf>
    <xf numFmtId="0" fontId="4" fillId="6" borderId="0" xfId="0" applyFont="1" applyFill="1" applyAlignment="1">
      <alignment horizontal="left" vertical="center"/>
    </xf>
    <xf numFmtId="0" fontId="2" fillId="6" borderId="0" xfId="0" applyFont="1" applyFill="1" applyAlignment="1">
      <alignment horizontal="left" vertical="center"/>
    </xf>
    <xf numFmtId="0" fontId="1" fillId="6" borderId="0" xfId="0" applyFont="1" applyFill="1" applyAlignment="1">
      <alignment horizontal="left" vertical="center"/>
    </xf>
    <xf numFmtId="0" fontId="4" fillId="0" borderId="0" xfId="0" applyFont="1" applyAlignment="1">
      <alignment horizontal="left" vertical="center"/>
    </xf>
    <xf numFmtId="0" fontId="5" fillId="6" borderId="0" xfId="0" applyFont="1" applyFill="1" applyAlignment="1">
      <alignment horizontal="left" vertical="center"/>
    </xf>
    <xf numFmtId="0" fontId="1" fillId="0" borderId="0" xfId="0" applyFont="1" applyAlignment="1">
      <alignment horizontal="left" vertical="top" wrapText="1"/>
    </xf>
    <xf numFmtId="0" fontId="5" fillId="0" borderId="0" xfId="0" applyFont="1" applyAlignment="1">
      <alignment horizontal="left" vertical="center"/>
    </xf>
  </cellXfs>
  <cellStyles count="49">
    <cellStyle name="Normalny" xfId="0" builtinId="0"/>
    <cellStyle name="Dane wyjściowe" xfId="1" builtinId="21"/>
    <cellStyle name="Użyte hiperłącze" xfId="2" builtinId="9"/>
    <cellStyle name="Walutowy" xfId="3" builtinId="4"/>
    <cellStyle name="20% - Akcent 2" xfId="4" builtinId="34"/>
    <cellStyle name="20% - Akcent 6" xfId="5" builtinId="50"/>
    <cellStyle name="Akcent 2" xfId="6" builtinId="33"/>
    <cellStyle name="Nagłówek 2" xfId="7" builtinId="17"/>
    <cellStyle name="Dziesiętny" xfId="8" builtinId="3"/>
    <cellStyle name="Procentowy" xfId="9" builtinId="5"/>
    <cellStyle name="40% - Akcent 3" xfId="10" builtinId="39"/>
    <cellStyle name="Przecinek [0]" xfId="11" builtinId="6"/>
    <cellStyle name="Waluta [0]" xfId="12" builtinId="7"/>
    <cellStyle name="Hiperłącze" xfId="13" builtinId="8"/>
    <cellStyle name="Uwaga" xfId="14" builtinId="10"/>
    <cellStyle name="20% - Akcent 1" xfId="15" builtinId="30"/>
    <cellStyle name="Tekst ostrzeżenia" xfId="16" builtinId="11"/>
    <cellStyle name="40% - Akcent 4" xfId="17" builtinId="43"/>
    <cellStyle name="Dane wejściowe" xfId="18" builtinId="20"/>
    <cellStyle name="Tytuł" xfId="19" builtinId="15"/>
    <cellStyle name="Tekst objaśnienia" xfId="20" builtinId="53"/>
    <cellStyle name="20% - Akcent 5" xfId="21" builtinId="46"/>
    <cellStyle name="Akcent 1" xfId="22" builtinId="29"/>
    <cellStyle name="Nagłówek 1" xfId="23" builtinId="16"/>
    <cellStyle name="Akcent 3" xfId="24" builtinId="37"/>
    <cellStyle name="Nagłówek 3" xfId="25" builtinId="18"/>
    <cellStyle name="Akcent 4" xfId="26" builtinId="41"/>
    <cellStyle name="Nagłówek 4" xfId="27" builtinId="19"/>
    <cellStyle name="Obliczenia" xfId="28" builtinId="22"/>
    <cellStyle name="Komórka zaznaczona" xfId="29" builtinId="23"/>
    <cellStyle name="Komórka połączona" xfId="30" builtinId="24"/>
    <cellStyle name="Neutralne" xfId="31" builtinId="28"/>
    <cellStyle name="Suma" xfId="32" builtinId="25"/>
    <cellStyle name="Dobre" xfId="33" builtinId="26"/>
    <cellStyle name="Złe" xfId="34" builtinId="27"/>
    <cellStyle name="40% - Akcent 1" xfId="35" builtinId="31"/>
    <cellStyle name="60% - Akcent 1" xfId="36" builtinId="32"/>
    <cellStyle name="40% - Akcent 2" xfId="37" builtinId="35"/>
    <cellStyle name="60% - Akcent 2" xfId="38" builtinId="36"/>
    <cellStyle name="20% - Akcent 3" xfId="39" builtinId="38"/>
    <cellStyle name="60% - Akcent 3" xfId="40" builtinId="40"/>
    <cellStyle name="20% - Akcent 4" xfId="41" builtinId="42"/>
    <cellStyle name="60% - Akcent 4" xfId="42" builtinId="44"/>
    <cellStyle name="Akcent 5" xfId="43" builtinId="45"/>
    <cellStyle name="40% - Akcent 5" xfId="44" builtinId="47"/>
    <cellStyle name="60% - Akcent 5" xfId="45" builtinId="48"/>
    <cellStyle name="Akcent 6" xfId="46" builtinId="49"/>
    <cellStyle name="40% - Akcent 6" xfId="47" builtinId="51"/>
    <cellStyle name="60% - Akcent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12</xdr:col>
      <xdr:colOff>523126</xdr:colOff>
      <xdr:row>3</xdr:row>
      <xdr:rowOff>57150</xdr:rowOff>
    </xdr:to>
    <xdr:pic>
      <xdr:nvPicPr>
        <xdr:cNvPr id="2" name="Picture 1" descr="Picture"/>
        <xdr:cNvPicPr>
          <a:picLocks noChangeAspect="1"/>
        </xdr:cNvPicPr>
      </xdr:nvPicPr>
      <xdr:blipFill>
        <a:blip r:embed="rId1"/>
        <a:stretch>
          <a:fillRect/>
        </a:stretch>
      </xdr:blipFill>
      <xdr:spPr>
        <a:xfrm>
          <a:off x="0" y="0"/>
          <a:ext cx="12463780" cy="6057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ec.europa.eu/eurostat/databrowser/product/view/AACT_EAA01" TargetMode="External"/><Relationship Id="rId3" Type="http://schemas.openxmlformats.org/officeDocument/2006/relationships/hyperlink" Target="https://ec.europa.eu/eurostat/databrowser/view/TAG00056/default/table" TargetMode="External"/><Relationship Id="rId2" Type="http://schemas.openxmlformats.org/officeDocument/2006/relationships/hyperlink" Target="https://ec.europa.eu/eurostat/databrowser/product/page/TAG00056"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O20"/>
  <sheetViews>
    <sheetView showGridLines="0" topLeftCell="A17" workbookViewId="0">
      <selection activeCell="A45" sqref="A45"/>
    </sheetView>
  </sheetViews>
  <sheetFormatPr defaultColWidth="9" defaultRowHeight="14.4"/>
  <cols>
    <col min="1" max="1" width="19.9259259259259" customWidth="1"/>
    <col min="2" max="2" width="10.4907407407407" customWidth="1"/>
    <col min="3" max="3" width="17.25" customWidth="1"/>
    <col min="4" max="4" width="30.6759259259259" customWidth="1"/>
    <col min="5" max="5" width="24.0277777777778" customWidth="1"/>
    <col min="6" max="6" width="17.75" customWidth="1"/>
  </cols>
  <sheetData>
    <row r="6" spans="1:1">
      <c r="A6" s="19" t="s">
        <v>0</v>
      </c>
    </row>
    <row r="7" spans="1:2">
      <c r="A7" s="20" t="s">
        <v>1</v>
      </c>
      <c r="B7" s="20" t="s">
        <v>2</v>
      </c>
    </row>
    <row r="8" ht="42.8" customHeight="1" spans="1:2">
      <c r="A8" s="21" t="s">
        <v>3</v>
      </c>
      <c r="B8" s="21" t="s">
        <v>4</v>
      </c>
    </row>
    <row r="10" spans="1:4">
      <c r="A10" s="1" t="s">
        <v>5</v>
      </c>
      <c r="D10" s="1" t="s">
        <v>6</v>
      </c>
    </row>
    <row r="11" spans="1:4">
      <c r="A11" s="1" t="s">
        <v>7</v>
      </c>
      <c r="D11" s="1" t="s">
        <v>6</v>
      </c>
    </row>
    <row r="13" spans="2:2">
      <c r="B13" s="2" t="s">
        <v>8</v>
      </c>
    </row>
    <row r="14" spans="3:3">
      <c r="C14" s="1" t="s">
        <v>9</v>
      </c>
    </row>
    <row r="16" spans="2:2">
      <c r="B16" s="2" t="s">
        <v>10</v>
      </c>
    </row>
    <row r="17" spans="3:3">
      <c r="C17" s="1" t="s">
        <v>11</v>
      </c>
    </row>
    <row r="18" spans="3:4">
      <c r="C18" s="1" t="s">
        <v>12</v>
      </c>
      <c r="D18" s="22" t="s">
        <v>2</v>
      </c>
    </row>
    <row r="19" spans="2:6">
      <c r="B19" s="19" t="s">
        <v>13</v>
      </c>
      <c r="C19" s="19" t="s">
        <v>14</v>
      </c>
      <c r="D19" s="19" t="s">
        <v>15</v>
      </c>
      <c r="E19" s="19" t="s">
        <v>16</v>
      </c>
      <c r="F19" s="19" t="s">
        <v>17</v>
      </c>
    </row>
    <row r="20" spans="2:6">
      <c r="B20" s="22" t="s">
        <v>18</v>
      </c>
      <c r="C20" s="1" t="s">
        <v>19</v>
      </c>
      <c r="D20" s="1" t="s">
        <v>20</v>
      </c>
      <c r="E20" s="1" t="s">
        <v>21</v>
      </c>
      <c r="F20" s="1" t="s">
        <v>22</v>
      </c>
    </row>
  </sheetData>
  <mergeCells count="1">
    <mergeCell ref="B8:O8"/>
  </mergeCells>
  <hyperlinks>
    <hyperlink ref="A7" r:id="rId2" display="Open product page"/>
    <hyperlink ref="B7" r:id="rId3" display="Open in Data Browser"/>
    <hyperlink ref="D18" r:id="rId4" display="Open in Data Browser"/>
    <hyperlink ref="B20" location="'Sheet 1'!A1" display="Sheet 1"/>
  </hyperlink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9"/>
  <sheetViews>
    <sheetView showGridLines="0" workbookViewId="0">
      <selection activeCell="A1" sqref="A1"/>
    </sheetView>
  </sheetViews>
  <sheetFormatPr defaultColWidth="9" defaultRowHeight="14.4" outlineLevelCol="2"/>
  <cols>
    <col min="2" max="5" width="79.6851851851852" customWidth="1"/>
  </cols>
  <sheetData>
    <row r="1" spans="1:1">
      <c r="A1" s="2" t="s">
        <v>23</v>
      </c>
    </row>
    <row r="2" spans="2:3">
      <c r="B2" s="16" t="s">
        <v>24</v>
      </c>
      <c r="C2" s="16" t="s">
        <v>25</v>
      </c>
    </row>
    <row r="3" spans="2:3">
      <c r="B3" s="17" t="s">
        <v>26</v>
      </c>
      <c r="C3" s="17" t="s">
        <v>26</v>
      </c>
    </row>
    <row r="4" spans="2:3">
      <c r="B4" s="1" t="s">
        <v>14</v>
      </c>
      <c r="C4" s="1" t="s">
        <v>19</v>
      </c>
    </row>
    <row r="5" spans="2:3">
      <c r="B5" s="18" t="s">
        <v>15</v>
      </c>
      <c r="C5" s="18" t="s">
        <v>20</v>
      </c>
    </row>
    <row r="6" spans="2:3">
      <c r="B6" s="1" t="s">
        <v>16</v>
      </c>
      <c r="C6" s="1" t="s">
        <v>21</v>
      </c>
    </row>
    <row r="7" spans="2:3">
      <c r="B7" s="18" t="s">
        <v>17</v>
      </c>
      <c r="C7" s="18" t="s">
        <v>22</v>
      </c>
    </row>
    <row r="8" spans="2:3">
      <c r="B8" s="1" t="s">
        <v>27</v>
      </c>
      <c r="C8" s="1" t="s">
        <v>28</v>
      </c>
    </row>
    <row r="9" spans="2:3">
      <c r="B9" s="18" t="s">
        <v>27</v>
      </c>
      <c r="C9" s="18" t="s">
        <v>29</v>
      </c>
    </row>
    <row r="10" spans="2:3">
      <c r="B10" s="1" t="s">
        <v>27</v>
      </c>
      <c r="C10" s="1" t="s">
        <v>30</v>
      </c>
    </row>
    <row r="11" spans="2:3">
      <c r="B11" s="18" t="s">
        <v>27</v>
      </c>
      <c r="C11" s="18" t="s">
        <v>31</v>
      </c>
    </row>
    <row r="12" spans="2:3">
      <c r="B12" s="1" t="s">
        <v>27</v>
      </c>
      <c r="C12" s="1" t="s">
        <v>32</v>
      </c>
    </row>
    <row r="13" spans="2:3">
      <c r="B13" s="18" t="s">
        <v>27</v>
      </c>
      <c r="C13" s="18" t="s">
        <v>33</v>
      </c>
    </row>
    <row r="14" spans="2:3">
      <c r="B14" s="1" t="s">
        <v>27</v>
      </c>
      <c r="C14" s="1" t="s">
        <v>34</v>
      </c>
    </row>
    <row r="15" spans="2:3">
      <c r="B15" s="18" t="s">
        <v>27</v>
      </c>
      <c r="C15" s="18" t="s">
        <v>35</v>
      </c>
    </row>
    <row r="16" spans="2:3">
      <c r="B16" s="1" t="s">
        <v>27</v>
      </c>
      <c r="C16" s="1" t="s">
        <v>36</v>
      </c>
    </row>
    <row r="17" spans="2:3">
      <c r="B17" s="18" t="s">
        <v>27</v>
      </c>
      <c r="C17" s="18" t="s">
        <v>37</v>
      </c>
    </row>
    <row r="18" spans="2:3">
      <c r="B18" s="1" t="s">
        <v>27</v>
      </c>
      <c r="C18" s="1" t="s">
        <v>38</v>
      </c>
    </row>
    <row r="19" spans="2:3">
      <c r="B19" s="18" t="s">
        <v>27</v>
      </c>
      <c r="C19" s="18" t="s">
        <v>39</v>
      </c>
    </row>
    <row r="20" spans="2:3">
      <c r="B20" s="1" t="s">
        <v>27</v>
      </c>
      <c r="C20" s="1" t="s">
        <v>40</v>
      </c>
    </row>
    <row r="21" spans="2:3">
      <c r="B21" s="18" t="s">
        <v>27</v>
      </c>
      <c r="C21" s="18" t="s">
        <v>41</v>
      </c>
    </row>
    <row r="22" spans="2:3">
      <c r="B22" s="1" t="s">
        <v>27</v>
      </c>
      <c r="C22" s="1" t="s">
        <v>42</v>
      </c>
    </row>
    <row r="23" spans="2:3">
      <c r="B23" s="18" t="s">
        <v>27</v>
      </c>
      <c r="C23" s="18" t="s">
        <v>43</v>
      </c>
    </row>
    <row r="24" spans="2:3">
      <c r="B24" s="1" t="s">
        <v>27</v>
      </c>
      <c r="C24" s="1" t="s">
        <v>44</v>
      </c>
    </row>
    <row r="25" spans="2:3">
      <c r="B25" s="18" t="s">
        <v>27</v>
      </c>
      <c r="C25" s="18" t="s">
        <v>45</v>
      </c>
    </row>
    <row r="26" spans="2:3">
      <c r="B26" s="1" t="s">
        <v>27</v>
      </c>
      <c r="C26" s="1" t="s">
        <v>46</v>
      </c>
    </row>
    <row r="27" spans="2:3">
      <c r="B27" s="18" t="s">
        <v>27</v>
      </c>
      <c r="C27" s="18" t="s">
        <v>47</v>
      </c>
    </row>
    <row r="28" spans="2:3">
      <c r="B28" s="1" t="s">
        <v>27</v>
      </c>
      <c r="C28" s="1" t="s">
        <v>48</v>
      </c>
    </row>
    <row r="29" spans="2:3">
      <c r="B29" s="18" t="s">
        <v>27</v>
      </c>
      <c r="C29" s="18" t="s">
        <v>49</v>
      </c>
    </row>
    <row r="30" spans="2:3">
      <c r="B30" s="1" t="s">
        <v>27</v>
      </c>
      <c r="C30" s="1" t="s">
        <v>50</v>
      </c>
    </row>
    <row r="31" spans="2:3">
      <c r="B31" s="18" t="s">
        <v>27</v>
      </c>
      <c r="C31" s="18" t="s">
        <v>51</v>
      </c>
    </row>
    <row r="32" spans="2:3">
      <c r="B32" s="1" t="s">
        <v>27</v>
      </c>
      <c r="C32" s="1" t="s">
        <v>52</v>
      </c>
    </row>
    <row r="33" spans="2:3">
      <c r="B33" s="18" t="s">
        <v>27</v>
      </c>
      <c r="C33" s="18" t="s">
        <v>53</v>
      </c>
    </row>
    <row r="34" spans="2:3">
      <c r="B34" s="1" t="s">
        <v>27</v>
      </c>
      <c r="C34" s="1" t="s">
        <v>54</v>
      </c>
    </row>
    <row r="35" spans="2:3">
      <c r="B35" s="18" t="s">
        <v>27</v>
      </c>
      <c r="C35" s="18" t="s">
        <v>55</v>
      </c>
    </row>
    <row r="36" spans="2:3">
      <c r="B36" s="1" t="s">
        <v>27</v>
      </c>
      <c r="C36" s="1" t="s">
        <v>56</v>
      </c>
    </row>
    <row r="37" spans="2:3">
      <c r="B37" s="18" t="s">
        <v>27</v>
      </c>
      <c r="C37" s="18" t="s">
        <v>57</v>
      </c>
    </row>
    <row r="38" spans="2:3">
      <c r="B38" s="1" t="s">
        <v>27</v>
      </c>
      <c r="C38" s="1" t="s">
        <v>58</v>
      </c>
    </row>
    <row r="39" spans="2:3">
      <c r="B39" s="18" t="s">
        <v>27</v>
      </c>
      <c r="C39" s="18" t="s">
        <v>59</v>
      </c>
    </row>
    <row r="40" spans="2:3">
      <c r="B40" s="1" t="s">
        <v>27</v>
      </c>
      <c r="C40" s="1" t="s">
        <v>60</v>
      </c>
    </row>
    <row r="41" spans="2:3">
      <c r="B41" s="18" t="s">
        <v>27</v>
      </c>
      <c r="C41" s="18" t="s">
        <v>61</v>
      </c>
    </row>
    <row r="42" spans="2:3">
      <c r="B42" s="1" t="s">
        <v>27</v>
      </c>
      <c r="C42" s="1" t="s">
        <v>62</v>
      </c>
    </row>
    <row r="43" spans="2:3">
      <c r="B43" s="18" t="s">
        <v>27</v>
      </c>
      <c r="C43" s="18" t="s">
        <v>63</v>
      </c>
    </row>
    <row r="44" spans="2:3">
      <c r="B44" s="1" t="s">
        <v>27</v>
      </c>
      <c r="C44" s="1" t="s">
        <v>64</v>
      </c>
    </row>
    <row r="45" spans="2:3">
      <c r="B45" s="18" t="s">
        <v>27</v>
      </c>
      <c r="C45" s="18" t="s">
        <v>65</v>
      </c>
    </row>
    <row r="46" spans="2:3">
      <c r="B46" s="1" t="s">
        <v>27</v>
      </c>
      <c r="C46" s="1" t="s">
        <v>66</v>
      </c>
    </row>
    <row r="47" spans="2:3">
      <c r="B47" s="18" t="s">
        <v>27</v>
      </c>
      <c r="C47" s="18" t="s">
        <v>67</v>
      </c>
    </row>
    <row r="48" spans="2:3">
      <c r="B48" s="1" t="s">
        <v>68</v>
      </c>
      <c r="C48" s="1" t="s">
        <v>69</v>
      </c>
    </row>
    <row r="49" spans="2:3">
      <c r="B49" s="18" t="s">
        <v>68</v>
      </c>
      <c r="C49" s="18" t="s">
        <v>70</v>
      </c>
    </row>
    <row r="50" spans="2:3">
      <c r="B50" s="1" t="s">
        <v>68</v>
      </c>
      <c r="C50" s="1" t="s">
        <v>71</v>
      </c>
    </row>
    <row r="51" spans="2:3">
      <c r="B51" s="18" t="s">
        <v>68</v>
      </c>
      <c r="C51" s="18" t="s">
        <v>72</v>
      </c>
    </row>
    <row r="52" spans="2:3">
      <c r="B52" s="1" t="s">
        <v>68</v>
      </c>
      <c r="C52" s="1" t="s">
        <v>73</v>
      </c>
    </row>
    <row r="53" spans="2:3">
      <c r="B53" s="18" t="s">
        <v>68</v>
      </c>
      <c r="C53" s="18" t="s">
        <v>74</v>
      </c>
    </row>
    <row r="54" spans="2:3">
      <c r="B54" s="1" t="s">
        <v>68</v>
      </c>
      <c r="C54" s="1" t="s">
        <v>75</v>
      </c>
    </row>
    <row r="55" spans="2:3">
      <c r="B55" s="18" t="s">
        <v>68</v>
      </c>
      <c r="C55" s="18" t="s">
        <v>76</v>
      </c>
    </row>
    <row r="56" spans="2:3">
      <c r="B56" s="1" t="s">
        <v>68</v>
      </c>
      <c r="C56" s="1" t="s">
        <v>77</v>
      </c>
    </row>
    <row r="57" spans="2:3">
      <c r="B57" s="18" t="s">
        <v>68</v>
      </c>
      <c r="C57" s="18" t="s">
        <v>78</v>
      </c>
    </row>
    <row r="58" spans="2:3">
      <c r="B58" s="1" t="s">
        <v>68</v>
      </c>
      <c r="C58" s="1" t="s">
        <v>79</v>
      </c>
    </row>
    <row r="59" spans="2:3">
      <c r="B59" s="18" t="s">
        <v>68</v>
      </c>
      <c r="C59" s="18" t="s">
        <v>80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6"/>
  <sheetViews>
    <sheetView tabSelected="1" workbookViewId="0">
      <pane xSplit="1" ySplit="11" topLeftCell="D16" activePane="bottomRight" state="frozen"/>
      <selection/>
      <selection pane="topRight"/>
      <selection pane="bottomLeft"/>
      <selection pane="bottomRight" activeCell="Z20" sqref="Z20:Z51"/>
    </sheetView>
  </sheetViews>
  <sheetFormatPr defaultColWidth="9" defaultRowHeight="11.4" customHeight="1"/>
  <cols>
    <col min="1" max="1" width="29.8796296296296" customWidth="1"/>
    <col min="2" max="2" width="9.96296296296296" customWidth="1"/>
    <col min="3" max="3" width="4.98148148148148" customWidth="1"/>
    <col min="4" max="4" width="9.96296296296296" customWidth="1"/>
    <col min="5" max="5" width="4.98148148148148" customWidth="1"/>
    <col min="6" max="6" width="9.96296296296296" customWidth="1"/>
    <col min="7" max="7" width="4.98148148148148" customWidth="1"/>
    <col min="8" max="8" width="9.96296296296296" customWidth="1"/>
    <col min="9" max="9" width="4.98148148148148" customWidth="1"/>
    <col min="10" max="10" width="9.96296296296296" customWidth="1"/>
    <col min="11" max="11" width="4.98148148148148" customWidth="1"/>
    <col min="12" max="12" width="9.96296296296296" customWidth="1"/>
    <col min="13" max="13" width="4.98148148148148" customWidth="1"/>
    <col min="14" max="14" width="9.96296296296296" customWidth="1"/>
    <col min="15" max="15" width="4.98148148148148" customWidth="1"/>
    <col min="16" max="16" width="9.96296296296296" customWidth="1"/>
    <col min="17" max="17" width="4.98148148148148" customWidth="1"/>
    <col min="18" max="18" width="9.96296296296296" customWidth="1"/>
    <col min="19" max="19" width="4.98148148148148" customWidth="1"/>
    <col min="20" max="20" width="9.96296296296296" customWidth="1"/>
    <col min="21" max="21" width="4.98148148148148" customWidth="1"/>
    <col min="22" max="22" width="9.96296296296296" customWidth="1"/>
    <col min="23" max="23" width="4.98148148148148" customWidth="1"/>
    <col min="24" max="24" width="9.96296296296296" customWidth="1"/>
    <col min="25" max="25" width="4.98148148148148" customWidth="1"/>
  </cols>
  <sheetData>
    <row r="1" customHeight="1" spans="1:1">
      <c r="A1" s="1" t="s">
        <v>81</v>
      </c>
    </row>
    <row r="2" customHeight="1" spans="1:2">
      <c r="A2" s="1" t="s">
        <v>82</v>
      </c>
      <c r="B2" s="2" t="s">
        <v>0</v>
      </c>
    </row>
    <row r="3" customHeight="1" spans="1:2">
      <c r="A3" s="1" t="s">
        <v>83</v>
      </c>
      <c r="B3" s="1" t="s">
        <v>6</v>
      </c>
    </row>
    <row r="5" customHeight="1" spans="1:3">
      <c r="A5" s="2" t="s">
        <v>14</v>
      </c>
      <c r="C5" s="1" t="s">
        <v>19</v>
      </c>
    </row>
    <row r="6" customHeight="1" spans="1:3">
      <c r="A6" s="2" t="s">
        <v>15</v>
      </c>
      <c r="C6" s="1" t="s">
        <v>20</v>
      </c>
    </row>
    <row r="7" customHeight="1" spans="1:3">
      <c r="A7" s="2" t="s">
        <v>16</v>
      </c>
      <c r="C7" s="1" t="s">
        <v>21</v>
      </c>
    </row>
    <row r="8" customHeight="1" spans="1:3">
      <c r="A8" s="2" t="s">
        <v>17</v>
      </c>
      <c r="C8" s="1" t="s">
        <v>22</v>
      </c>
    </row>
    <row r="10" customHeight="1" spans="1:26">
      <c r="A10" s="3" t="s">
        <v>84</v>
      </c>
      <c r="B10" s="4" t="s">
        <v>69</v>
      </c>
      <c r="C10" s="4" t="s">
        <v>85</v>
      </c>
      <c r="D10" s="4"/>
      <c r="E10" s="4" t="s">
        <v>85</v>
      </c>
      <c r="F10" s="4" t="s">
        <v>71</v>
      </c>
      <c r="G10" s="4" t="s">
        <v>85</v>
      </c>
      <c r="H10" s="4" t="s">
        <v>72</v>
      </c>
      <c r="I10" s="4" t="s">
        <v>85</v>
      </c>
      <c r="J10" s="4" t="s">
        <v>73</v>
      </c>
      <c r="K10" s="4" t="s">
        <v>85</v>
      </c>
      <c r="L10" s="4" t="s">
        <v>74</v>
      </c>
      <c r="M10" s="4" t="s">
        <v>85</v>
      </c>
      <c r="N10" s="4" t="s">
        <v>75</v>
      </c>
      <c r="O10" s="4" t="s">
        <v>85</v>
      </c>
      <c r="P10" s="4" t="s">
        <v>76</v>
      </c>
      <c r="Q10" s="4" t="s">
        <v>85</v>
      </c>
      <c r="R10" s="4" t="s">
        <v>77</v>
      </c>
      <c r="S10" s="4" t="s">
        <v>85</v>
      </c>
      <c r="T10" s="4" t="s">
        <v>78</v>
      </c>
      <c r="U10" s="4" t="s">
        <v>85</v>
      </c>
      <c r="V10" s="4" t="s">
        <v>79</v>
      </c>
      <c r="W10" s="4" t="s">
        <v>85</v>
      </c>
      <c r="X10" s="4" t="s">
        <v>80</v>
      </c>
      <c r="Y10" s="4" t="s">
        <v>85</v>
      </c>
      <c r="Z10" t="s">
        <v>86</v>
      </c>
    </row>
    <row r="11" customHeight="1" spans="1:26">
      <c r="A11" s="5" t="s">
        <v>87</v>
      </c>
      <c r="B11" s="6" t="s">
        <v>85</v>
      </c>
      <c r="C11" s="6" t="s">
        <v>85</v>
      </c>
      <c r="D11" s="6" t="s">
        <v>85</v>
      </c>
      <c r="E11" s="6" t="s">
        <v>85</v>
      </c>
      <c r="F11" s="6" t="s">
        <v>85</v>
      </c>
      <c r="G11" s="6" t="s">
        <v>85</v>
      </c>
      <c r="H11" s="6" t="s">
        <v>85</v>
      </c>
      <c r="I11" s="6" t="s">
        <v>85</v>
      </c>
      <c r="J11" s="6" t="s">
        <v>85</v>
      </c>
      <c r="K11" s="6" t="s">
        <v>85</v>
      </c>
      <c r="L11" s="6" t="s">
        <v>85</v>
      </c>
      <c r="M11" s="6" t="s">
        <v>85</v>
      </c>
      <c r="N11" s="6" t="s">
        <v>85</v>
      </c>
      <c r="O11" s="6" t="s">
        <v>85</v>
      </c>
      <c r="P11" s="6" t="s">
        <v>85</v>
      </c>
      <c r="Q11" s="6" t="s">
        <v>85</v>
      </c>
      <c r="R11" s="6" t="s">
        <v>85</v>
      </c>
      <c r="S11" s="6" t="s">
        <v>85</v>
      </c>
      <c r="T11" s="6" t="s">
        <v>85</v>
      </c>
      <c r="U11" s="6" t="s">
        <v>85</v>
      </c>
      <c r="V11" s="6" t="s">
        <v>85</v>
      </c>
      <c r="W11" s="6" t="s">
        <v>85</v>
      </c>
      <c r="X11" s="6" t="s">
        <v>85</v>
      </c>
      <c r="Y11" s="6" t="s">
        <v>85</v>
      </c>
      <c r="Z11" t="s">
        <v>88</v>
      </c>
    </row>
    <row r="12" customHeight="1" spans="1:25">
      <c r="A12" s="7" t="s">
        <v>29</v>
      </c>
      <c r="B12" s="8">
        <v>127814.16</v>
      </c>
      <c r="C12" s="9" t="s">
        <v>85</v>
      </c>
      <c r="D12" s="8">
        <v>129737.28</v>
      </c>
      <c r="E12" s="9" t="s">
        <v>85</v>
      </c>
      <c r="F12" s="9" t="s">
        <v>89</v>
      </c>
      <c r="G12" s="9" t="s">
        <v>85</v>
      </c>
      <c r="H12" s="8">
        <v>134071.49</v>
      </c>
      <c r="I12" s="9" t="s">
        <v>85</v>
      </c>
      <c r="J12" s="9" t="s">
        <v>89</v>
      </c>
      <c r="K12" s="9" t="s">
        <v>85</v>
      </c>
      <c r="L12" s="9" t="s">
        <v>89</v>
      </c>
      <c r="M12" s="9" t="s">
        <v>85</v>
      </c>
      <c r="N12" s="9" t="s">
        <v>89</v>
      </c>
      <c r="O12" s="9" t="s">
        <v>85</v>
      </c>
      <c r="P12" s="9" t="s">
        <v>89</v>
      </c>
      <c r="Q12" s="9" t="s">
        <v>85</v>
      </c>
      <c r="R12" s="9" t="s">
        <v>89</v>
      </c>
      <c r="S12" s="9" t="s">
        <v>85</v>
      </c>
      <c r="T12" s="9" t="s">
        <v>89</v>
      </c>
      <c r="U12" s="9" t="s">
        <v>85</v>
      </c>
      <c r="V12" s="9" t="s">
        <v>89</v>
      </c>
      <c r="W12" s="9" t="s">
        <v>85</v>
      </c>
      <c r="X12" s="9" t="s">
        <v>89</v>
      </c>
      <c r="Y12" s="9" t="s">
        <v>85</v>
      </c>
    </row>
    <row r="13" customHeight="1" spans="1:25">
      <c r="A13" s="7" t="s">
        <v>59</v>
      </c>
      <c r="B13" s="10" t="s">
        <v>89</v>
      </c>
      <c r="C13" s="10" t="s">
        <v>85</v>
      </c>
      <c r="D13" s="10" t="s">
        <v>89</v>
      </c>
      <c r="E13" s="10" t="s">
        <v>85</v>
      </c>
      <c r="F13" s="10" t="s">
        <v>89</v>
      </c>
      <c r="G13" s="10" t="s">
        <v>85</v>
      </c>
      <c r="H13" s="10" t="s">
        <v>89</v>
      </c>
      <c r="I13" s="10" t="s">
        <v>85</v>
      </c>
      <c r="J13" s="10" t="s">
        <v>89</v>
      </c>
      <c r="K13" s="10" t="s">
        <v>85</v>
      </c>
      <c r="L13" s="10" t="s">
        <v>89</v>
      </c>
      <c r="M13" s="10" t="s">
        <v>85</v>
      </c>
      <c r="N13" s="10" t="s">
        <v>89</v>
      </c>
      <c r="O13" s="10" t="s">
        <v>85</v>
      </c>
      <c r="P13" s="10" t="s">
        <v>89</v>
      </c>
      <c r="Q13" s="10" t="s">
        <v>85</v>
      </c>
      <c r="R13" s="10" t="s">
        <v>89</v>
      </c>
      <c r="S13" s="10" t="s">
        <v>85</v>
      </c>
      <c r="T13" s="10" t="s">
        <v>89</v>
      </c>
      <c r="U13" s="10" t="s">
        <v>85</v>
      </c>
      <c r="V13" s="10" t="s">
        <v>89</v>
      </c>
      <c r="W13" s="10" t="s">
        <v>85</v>
      </c>
      <c r="X13" s="10" t="s">
        <v>89</v>
      </c>
      <c r="Y13" s="10" t="s">
        <v>85</v>
      </c>
    </row>
    <row r="14" customHeight="1" spans="1:25">
      <c r="A14" s="7" t="s">
        <v>63</v>
      </c>
      <c r="B14" s="9" t="s">
        <v>89</v>
      </c>
      <c r="C14" s="9" t="s">
        <v>85</v>
      </c>
      <c r="D14" s="9" t="s">
        <v>89</v>
      </c>
      <c r="E14" s="9" t="s">
        <v>85</v>
      </c>
      <c r="F14" s="9" t="s">
        <v>89</v>
      </c>
      <c r="G14" s="9" t="s">
        <v>85</v>
      </c>
      <c r="H14" s="9" t="s">
        <v>89</v>
      </c>
      <c r="I14" s="9" t="s">
        <v>85</v>
      </c>
      <c r="J14" s="9" t="s">
        <v>89</v>
      </c>
      <c r="K14" s="9" t="s">
        <v>85</v>
      </c>
      <c r="L14" s="9" t="s">
        <v>89</v>
      </c>
      <c r="M14" s="9" t="s">
        <v>85</v>
      </c>
      <c r="N14" s="9" t="s">
        <v>89</v>
      </c>
      <c r="O14" s="9" t="s">
        <v>85</v>
      </c>
      <c r="P14" s="9" t="s">
        <v>89</v>
      </c>
      <c r="Q14" s="9" t="s">
        <v>85</v>
      </c>
      <c r="R14" s="9" t="s">
        <v>89</v>
      </c>
      <c r="S14" s="9" t="s">
        <v>85</v>
      </c>
      <c r="T14" s="9" t="s">
        <v>89</v>
      </c>
      <c r="U14" s="9" t="s">
        <v>85</v>
      </c>
      <c r="V14" s="9" t="s">
        <v>89</v>
      </c>
      <c r="W14" s="9" t="s">
        <v>85</v>
      </c>
      <c r="X14" s="9" t="s">
        <v>89</v>
      </c>
      <c r="Y14" s="9" t="s">
        <v>85</v>
      </c>
    </row>
    <row r="15" customHeight="1" spans="1:25">
      <c r="A15" s="7" t="s">
        <v>64</v>
      </c>
      <c r="B15" s="10" t="s">
        <v>89</v>
      </c>
      <c r="C15" s="10" t="s">
        <v>85</v>
      </c>
      <c r="D15" s="10" t="s">
        <v>89</v>
      </c>
      <c r="E15" s="10" t="s">
        <v>85</v>
      </c>
      <c r="F15" s="10" t="s">
        <v>89</v>
      </c>
      <c r="G15" s="10" t="s">
        <v>85</v>
      </c>
      <c r="H15" s="10" t="s">
        <v>89</v>
      </c>
      <c r="I15" s="10" t="s">
        <v>85</v>
      </c>
      <c r="J15" s="10" t="s">
        <v>89</v>
      </c>
      <c r="K15" s="10" t="s">
        <v>85</v>
      </c>
      <c r="L15" s="10" t="s">
        <v>89</v>
      </c>
      <c r="M15" s="10" t="s">
        <v>85</v>
      </c>
      <c r="N15" s="10" t="s">
        <v>89</v>
      </c>
      <c r="O15" s="10" t="s">
        <v>85</v>
      </c>
      <c r="P15" s="10" t="s">
        <v>89</v>
      </c>
      <c r="Q15" s="10" t="s">
        <v>85</v>
      </c>
      <c r="R15" s="10" t="s">
        <v>89</v>
      </c>
      <c r="S15" s="10" t="s">
        <v>85</v>
      </c>
      <c r="T15" s="10" t="s">
        <v>89</v>
      </c>
      <c r="U15" s="10" t="s">
        <v>85</v>
      </c>
      <c r="V15" s="10" t="s">
        <v>89</v>
      </c>
      <c r="W15" s="10" t="s">
        <v>85</v>
      </c>
      <c r="X15" s="10" t="s">
        <v>89</v>
      </c>
      <c r="Y15" s="10" t="s">
        <v>85</v>
      </c>
    </row>
    <row r="16" customHeight="1" spans="1:25">
      <c r="A16" s="7" t="s">
        <v>65</v>
      </c>
      <c r="B16" s="9" t="s">
        <v>89</v>
      </c>
      <c r="C16" s="9" t="s">
        <v>85</v>
      </c>
      <c r="D16" s="9" t="s">
        <v>89</v>
      </c>
      <c r="E16" s="9" t="s">
        <v>85</v>
      </c>
      <c r="F16" s="9" t="s">
        <v>89</v>
      </c>
      <c r="G16" s="9" t="s">
        <v>85</v>
      </c>
      <c r="H16" s="9" t="s">
        <v>89</v>
      </c>
      <c r="I16" s="9" t="s">
        <v>85</v>
      </c>
      <c r="J16" s="9" t="s">
        <v>89</v>
      </c>
      <c r="K16" s="9" t="s">
        <v>85</v>
      </c>
      <c r="L16" s="9" t="s">
        <v>89</v>
      </c>
      <c r="M16" s="9" t="s">
        <v>85</v>
      </c>
      <c r="N16" s="9" t="s">
        <v>89</v>
      </c>
      <c r="O16" s="9" t="s">
        <v>85</v>
      </c>
      <c r="P16" s="9" t="s">
        <v>89</v>
      </c>
      <c r="Q16" s="9" t="s">
        <v>85</v>
      </c>
      <c r="R16" s="9" t="s">
        <v>89</v>
      </c>
      <c r="S16" s="9" t="s">
        <v>85</v>
      </c>
      <c r="T16" s="9" t="s">
        <v>89</v>
      </c>
      <c r="U16" s="9" t="s">
        <v>85</v>
      </c>
      <c r="V16" s="9" t="s">
        <v>89</v>
      </c>
      <c r="W16" s="9" t="s">
        <v>85</v>
      </c>
      <c r="X16" s="9" t="s">
        <v>89</v>
      </c>
      <c r="Y16" s="9" t="s">
        <v>85</v>
      </c>
    </row>
    <row r="17" customHeight="1" spans="1:25">
      <c r="A17" s="7" t="s">
        <v>66</v>
      </c>
      <c r="B17" s="10" t="s">
        <v>89</v>
      </c>
      <c r="C17" s="10" t="s">
        <v>85</v>
      </c>
      <c r="D17" s="10" t="s">
        <v>89</v>
      </c>
      <c r="E17" s="10" t="s">
        <v>85</v>
      </c>
      <c r="F17" s="10" t="s">
        <v>89</v>
      </c>
      <c r="G17" s="10" t="s">
        <v>85</v>
      </c>
      <c r="H17" s="10" t="s">
        <v>89</v>
      </c>
      <c r="I17" s="10" t="s">
        <v>85</v>
      </c>
      <c r="J17" s="10" t="s">
        <v>89</v>
      </c>
      <c r="K17" s="10" t="s">
        <v>85</v>
      </c>
      <c r="L17" s="10" t="s">
        <v>89</v>
      </c>
      <c r="M17" s="10" t="s">
        <v>85</v>
      </c>
      <c r="N17" s="10" t="s">
        <v>89</v>
      </c>
      <c r="O17" s="10" t="s">
        <v>85</v>
      </c>
      <c r="P17" s="10" t="s">
        <v>89</v>
      </c>
      <c r="Q17" s="10" t="s">
        <v>85</v>
      </c>
      <c r="R17" s="10" t="s">
        <v>89</v>
      </c>
      <c r="S17" s="10" t="s">
        <v>85</v>
      </c>
      <c r="T17" s="10" t="s">
        <v>89</v>
      </c>
      <c r="U17" s="10" t="s">
        <v>85</v>
      </c>
      <c r="V17" s="10" t="s">
        <v>89</v>
      </c>
      <c r="W17" s="10" t="s">
        <v>85</v>
      </c>
      <c r="X17" s="10" t="s">
        <v>89</v>
      </c>
      <c r="Y17" s="10" t="s">
        <v>85</v>
      </c>
    </row>
    <row r="18" customHeight="1" spans="1:25">
      <c r="A18" s="7" t="s">
        <v>67</v>
      </c>
      <c r="B18" s="9" t="s">
        <v>89</v>
      </c>
      <c r="C18" s="9" t="s">
        <v>85</v>
      </c>
      <c r="D18" s="9" t="s">
        <v>89</v>
      </c>
      <c r="E18" s="9" t="s">
        <v>85</v>
      </c>
      <c r="F18" s="9" t="s">
        <v>89</v>
      </c>
      <c r="G18" s="9" t="s">
        <v>85</v>
      </c>
      <c r="H18" s="9" t="s">
        <v>89</v>
      </c>
      <c r="I18" s="9" t="s">
        <v>85</v>
      </c>
      <c r="J18" s="9" t="s">
        <v>89</v>
      </c>
      <c r="K18" s="9" t="s">
        <v>85</v>
      </c>
      <c r="L18" s="9" t="s">
        <v>89</v>
      </c>
      <c r="M18" s="9" t="s">
        <v>85</v>
      </c>
      <c r="N18" s="9" t="s">
        <v>89</v>
      </c>
      <c r="O18" s="9" t="s">
        <v>85</v>
      </c>
      <c r="P18" s="9" t="s">
        <v>89</v>
      </c>
      <c r="Q18" s="9" t="s">
        <v>85</v>
      </c>
      <c r="R18" s="9" t="s">
        <v>89</v>
      </c>
      <c r="S18" s="9" t="s">
        <v>85</v>
      </c>
      <c r="T18" s="9" t="s">
        <v>89</v>
      </c>
      <c r="U18" s="9" t="s">
        <v>85</v>
      </c>
      <c r="V18" s="9" t="s">
        <v>89</v>
      </c>
      <c r="W18" s="9" t="s">
        <v>85</v>
      </c>
      <c r="X18" s="9" t="s">
        <v>89</v>
      </c>
      <c r="Y18" s="9" t="s">
        <v>85</v>
      </c>
    </row>
    <row r="19" customHeight="1" spans="1:26">
      <c r="A19" s="7" t="s">
        <v>48</v>
      </c>
      <c r="B19" s="11">
        <v>57.63</v>
      </c>
      <c r="C19" s="10" t="s">
        <v>85</v>
      </c>
      <c r="D19" s="11">
        <v>54.28</v>
      </c>
      <c r="E19" s="10" t="s">
        <v>85</v>
      </c>
      <c r="F19" s="11">
        <v>56.23</v>
      </c>
      <c r="G19" s="10" t="s">
        <v>85</v>
      </c>
      <c r="H19" s="11">
        <v>55.14</v>
      </c>
      <c r="I19" s="10" t="s">
        <v>85</v>
      </c>
      <c r="J19" s="11">
        <v>62.82</v>
      </c>
      <c r="K19" s="10" t="s">
        <v>85</v>
      </c>
      <c r="L19" s="11">
        <v>63.61</v>
      </c>
      <c r="M19" s="10" t="s">
        <v>85</v>
      </c>
      <c r="N19" s="11">
        <v>59.36</v>
      </c>
      <c r="O19" s="10" t="s">
        <v>85</v>
      </c>
      <c r="P19" s="11">
        <v>56.37</v>
      </c>
      <c r="Q19" s="10" t="s">
        <v>85</v>
      </c>
      <c r="R19" s="12">
        <v>60.9</v>
      </c>
      <c r="S19" s="10" t="s">
        <v>85</v>
      </c>
      <c r="T19" s="11">
        <v>53.38</v>
      </c>
      <c r="U19" s="10" t="s">
        <v>85</v>
      </c>
      <c r="V19" s="11">
        <v>48.93</v>
      </c>
      <c r="W19" s="10" t="s">
        <v>85</v>
      </c>
      <c r="X19" s="11">
        <v>47.08</v>
      </c>
      <c r="Y19" s="10" t="s">
        <v>90</v>
      </c>
      <c r="Z19" s="14">
        <f>(X19-J19)/J19</f>
        <v>-0.250557147405285</v>
      </c>
    </row>
    <row r="20" customHeight="1" spans="1:26">
      <c r="A20" s="7" t="s">
        <v>46</v>
      </c>
      <c r="B20" s="8">
        <v>90.09</v>
      </c>
      <c r="C20" s="9" t="s">
        <v>85</v>
      </c>
      <c r="D20" s="8">
        <v>112.19</v>
      </c>
      <c r="E20" s="9" t="s">
        <v>85</v>
      </c>
      <c r="F20" s="8">
        <v>102.76</v>
      </c>
      <c r="G20" s="9" t="s">
        <v>85</v>
      </c>
      <c r="H20" s="8">
        <v>127.15</v>
      </c>
      <c r="I20" s="9" t="s">
        <v>85</v>
      </c>
      <c r="J20" s="8">
        <v>100.71</v>
      </c>
      <c r="K20" s="9" t="s">
        <v>85</v>
      </c>
      <c r="L20" s="8">
        <v>100.51</v>
      </c>
      <c r="M20" s="9" t="s">
        <v>85</v>
      </c>
      <c r="N20" s="13">
        <v>120.7</v>
      </c>
      <c r="O20" s="9" t="s">
        <v>85</v>
      </c>
      <c r="P20" s="8">
        <v>125.55</v>
      </c>
      <c r="Q20" s="9" t="s">
        <v>85</v>
      </c>
      <c r="R20" s="8">
        <v>125.59</v>
      </c>
      <c r="S20" s="9" t="s">
        <v>85</v>
      </c>
      <c r="T20" s="8">
        <v>126.07</v>
      </c>
      <c r="U20" s="9" t="s">
        <v>85</v>
      </c>
      <c r="V20" s="8">
        <v>134.43</v>
      </c>
      <c r="W20" s="9" t="s">
        <v>85</v>
      </c>
      <c r="X20" s="8">
        <v>184.15</v>
      </c>
      <c r="Y20" s="9" t="s">
        <v>90</v>
      </c>
      <c r="Z20" s="15">
        <v>-0.250557147405285</v>
      </c>
    </row>
    <row r="21" customHeight="1" spans="1:26">
      <c r="A21" s="7" t="s">
        <v>58</v>
      </c>
      <c r="B21" s="11">
        <v>97.37</v>
      </c>
      <c r="C21" s="10" t="s">
        <v>85</v>
      </c>
      <c r="D21" s="11">
        <v>102.75</v>
      </c>
      <c r="E21" s="10" t="s">
        <v>85</v>
      </c>
      <c r="F21" s="11">
        <v>87.09</v>
      </c>
      <c r="G21" s="10" t="s">
        <v>85</v>
      </c>
      <c r="H21" s="11">
        <v>120.31</v>
      </c>
      <c r="I21" s="10" t="s">
        <v>85</v>
      </c>
      <c r="J21" s="11">
        <v>156.22</v>
      </c>
      <c r="K21" s="10" t="s">
        <v>85</v>
      </c>
      <c r="L21" s="11">
        <v>165.06</v>
      </c>
      <c r="M21" s="10" t="s">
        <v>85</v>
      </c>
      <c r="N21" s="11">
        <v>182.39</v>
      </c>
      <c r="O21" s="10" t="s">
        <v>85</v>
      </c>
      <c r="P21" s="11">
        <v>149.32</v>
      </c>
      <c r="Q21" s="10" t="s">
        <v>85</v>
      </c>
      <c r="R21" s="11">
        <v>152.22</v>
      </c>
      <c r="S21" s="10" t="s">
        <v>85</v>
      </c>
      <c r="T21" s="11">
        <v>161.92</v>
      </c>
      <c r="U21" s="10" t="s">
        <v>85</v>
      </c>
      <c r="V21" s="11">
        <v>165.28</v>
      </c>
      <c r="W21" s="10" t="s">
        <v>85</v>
      </c>
      <c r="X21" s="11">
        <v>177.64</v>
      </c>
      <c r="Y21" s="10" t="s">
        <v>90</v>
      </c>
      <c r="Z21" s="15">
        <v>-0.250557147405285</v>
      </c>
    </row>
    <row r="22" customHeight="1" spans="1:26">
      <c r="A22" s="7" t="s">
        <v>43</v>
      </c>
      <c r="B22" s="8">
        <v>325.44</v>
      </c>
      <c r="C22" s="9" t="s">
        <v>85</v>
      </c>
      <c r="D22" s="8">
        <v>332.81</v>
      </c>
      <c r="E22" s="9" t="s">
        <v>85</v>
      </c>
      <c r="F22" s="8">
        <v>320.67</v>
      </c>
      <c r="G22" s="9" t="s">
        <v>85</v>
      </c>
      <c r="H22" s="8">
        <v>267.73</v>
      </c>
      <c r="I22" s="9" t="s">
        <v>85</v>
      </c>
      <c r="J22" s="8">
        <v>273.54</v>
      </c>
      <c r="K22" s="9" t="s">
        <v>85</v>
      </c>
      <c r="L22" s="13">
        <v>318.8</v>
      </c>
      <c r="M22" s="9" t="s">
        <v>85</v>
      </c>
      <c r="N22" s="8">
        <v>321.16</v>
      </c>
      <c r="O22" s="9" t="s">
        <v>85</v>
      </c>
      <c r="P22" s="8">
        <v>308.38</v>
      </c>
      <c r="Q22" s="9" t="s">
        <v>85</v>
      </c>
      <c r="R22" s="8">
        <v>348.05</v>
      </c>
      <c r="S22" s="9" t="s">
        <v>85</v>
      </c>
      <c r="T22" s="8">
        <v>362.26</v>
      </c>
      <c r="U22" s="9" t="s">
        <v>85</v>
      </c>
      <c r="V22" s="8">
        <v>331.89</v>
      </c>
      <c r="W22" s="9" t="s">
        <v>85</v>
      </c>
      <c r="X22" s="8">
        <v>326.46</v>
      </c>
      <c r="Y22" s="9" t="s">
        <v>90</v>
      </c>
      <c r="Z22" s="15">
        <v>-0.250557147405285</v>
      </c>
    </row>
    <row r="23" customHeight="1" spans="1:26">
      <c r="A23" s="7" t="s">
        <v>36</v>
      </c>
      <c r="B23" s="11">
        <v>310.16</v>
      </c>
      <c r="C23" s="10" t="s">
        <v>85</v>
      </c>
      <c r="D23" s="11">
        <v>359.43</v>
      </c>
      <c r="E23" s="10" t="s">
        <v>85</v>
      </c>
      <c r="F23" s="11">
        <v>332.79</v>
      </c>
      <c r="G23" s="10" t="s">
        <v>85</v>
      </c>
      <c r="H23" s="11">
        <v>344.37</v>
      </c>
      <c r="I23" s="10" t="s">
        <v>85</v>
      </c>
      <c r="J23" s="12">
        <v>277.1</v>
      </c>
      <c r="K23" s="10" t="s">
        <v>85</v>
      </c>
      <c r="L23" s="12">
        <v>151.1</v>
      </c>
      <c r="M23" s="10" t="s">
        <v>85</v>
      </c>
      <c r="N23" s="11">
        <v>277.51</v>
      </c>
      <c r="O23" s="10" t="s">
        <v>85</v>
      </c>
      <c r="P23" s="11">
        <v>205.91</v>
      </c>
      <c r="Q23" s="10" t="s">
        <v>85</v>
      </c>
      <c r="R23" s="11">
        <v>281.81</v>
      </c>
      <c r="S23" s="10" t="s">
        <v>85</v>
      </c>
      <c r="T23" s="11">
        <v>256.73</v>
      </c>
      <c r="U23" s="10" t="s">
        <v>85</v>
      </c>
      <c r="V23" s="11">
        <v>271.68</v>
      </c>
      <c r="W23" s="10" t="s">
        <v>85</v>
      </c>
      <c r="X23" s="11">
        <v>448.81</v>
      </c>
      <c r="Y23" s="10" t="s">
        <v>90</v>
      </c>
      <c r="Z23" s="15">
        <v>-0.250557147405285</v>
      </c>
    </row>
    <row r="24" customHeight="1" spans="1:26">
      <c r="A24" s="7" t="s">
        <v>44</v>
      </c>
      <c r="B24" s="8">
        <v>259.29</v>
      </c>
      <c r="C24" s="9" t="s">
        <v>85</v>
      </c>
      <c r="D24" s="8">
        <v>322.52</v>
      </c>
      <c r="E24" s="9" t="s">
        <v>85</v>
      </c>
      <c r="F24" s="8">
        <v>254.77</v>
      </c>
      <c r="G24" s="9" t="s">
        <v>85</v>
      </c>
      <c r="H24" s="8">
        <v>297.89</v>
      </c>
      <c r="I24" s="9" t="s">
        <v>85</v>
      </c>
      <c r="J24" s="8">
        <v>399.54</v>
      </c>
      <c r="K24" s="9" t="s">
        <v>85</v>
      </c>
      <c r="L24" s="8">
        <v>333.31</v>
      </c>
      <c r="M24" s="9" t="s">
        <v>85</v>
      </c>
      <c r="N24" s="8">
        <v>426.81</v>
      </c>
      <c r="O24" s="9" t="s">
        <v>85</v>
      </c>
      <c r="P24" s="8">
        <v>346.49</v>
      </c>
      <c r="Q24" s="9" t="s">
        <v>85</v>
      </c>
      <c r="R24" s="8">
        <v>573.41</v>
      </c>
      <c r="S24" s="9" t="s">
        <v>85</v>
      </c>
      <c r="T24" s="8">
        <v>590.11</v>
      </c>
      <c r="U24" s="9" t="s">
        <v>85</v>
      </c>
      <c r="V24" s="8">
        <v>622.86</v>
      </c>
      <c r="W24" s="9" t="s">
        <v>85</v>
      </c>
      <c r="X24" s="8">
        <v>787.35</v>
      </c>
      <c r="Y24" s="9" t="s">
        <v>90</v>
      </c>
      <c r="Z24" s="15">
        <v>-0.250557147405285</v>
      </c>
    </row>
    <row r="25" customHeight="1" spans="1:26">
      <c r="A25" s="7" t="s">
        <v>55</v>
      </c>
      <c r="B25" s="11">
        <v>534.41</v>
      </c>
      <c r="C25" s="10" t="s">
        <v>85</v>
      </c>
      <c r="D25" s="11">
        <v>578.24</v>
      </c>
      <c r="E25" s="10" t="s">
        <v>85</v>
      </c>
      <c r="F25" s="11">
        <v>597.63</v>
      </c>
      <c r="G25" s="10" t="s">
        <v>85</v>
      </c>
      <c r="H25" s="11">
        <v>601.63</v>
      </c>
      <c r="I25" s="10" t="s">
        <v>85</v>
      </c>
      <c r="J25" s="11">
        <v>473.78</v>
      </c>
      <c r="K25" s="10" t="s">
        <v>85</v>
      </c>
      <c r="L25" s="11">
        <v>625.86</v>
      </c>
      <c r="M25" s="10" t="s">
        <v>85</v>
      </c>
      <c r="N25" s="11">
        <v>651.68</v>
      </c>
      <c r="O25" s="10" t="s">
        <v>85</v>
      </c>
      <c r="P25" s="11">
        <v>541.09</v>
      </c>
      <c r="Q25" s="10" t="s">
        <v>85</v>
      </c>
      <c r="R25" s="11">
        <v>521.05</v>
      </c>
      <c r="S25" s="10" t="s">
        <v>85</v>
      </c>
      <c r="T25" s="11">
        <v>641.83</v>
      </c>
      <c r="U25" s="10" t="s">
        <v>85</v>
      </c>
      <c r="V25" s="11">
        <v>702.57</v>
      </c>
      <c r="W25" s="10" t="s">
        <v>85</v>
      </c>
      <c r="X25" s="11">
        <v>633.92</v>
      </c>
      <c r="Y25" s="10" t="s">
        <v>90</v>
      </c>
      <c r="Z25" s="15">
        <v>-0.250557147405285</v>
      </c>
    </row>
    <row r="26" customHeight="1" spans="1:26">
      <c r="A26" s="7" t="s">
        <v>54</v>
      </c>
      <c r="B26" s="8">
        <v>471.34</v>
      </c>
      <c r="C26" s="9" t="s">
        <v>85</v>
      </c>
      <c r="D26" s="8">
        <v>381.05</v>
      </c>
      <c r="E26" s="9" t="s">
        <v>85</v>
      </c>
      <c r="F26" s="8">
        <v>400.75</v>
      </c>
      <c r="G26" s="9" t="s">
        <v>85</v>
      </c>
      <c r="H26" s="8">
        <v>465.97</v>
      </c>
      <c r="I26" s="9" t="s">
        <v>85</v>
      </c>
      <c r="J26" s="13">
        <v>523.9</v>
      </c>
      <c r="K26" s="9" t="s">
        <v>85</v>
      </c>
      <c r="L26" s="8">
        <v>469.58</v>
      </c>
      <c r="M26" s="9" t="s">
        <v>85</v>
      </c>
      <c r="N26" s="8">
        <v>430.26</v>
      </c>
      <c r="O26" s="9" t="s">
        <v>85</v>
      </c>
      <c r="P26" s="8">
        <v>619.62</v>
      </c>
      <c r="Q26" s="9" t="s">
        <v>85</v>
      </c>
      <c r="R26" s="8">
        <v>559.87</v>
      </c>
      <c r="S26" s="9" t="s">
        <v>85</v>
      </c>
      <c r="T26" s="8">
        <v>589.09</v>
      </c>
      <c r="U26" s="9" t="s">
        <v>85</v>
      </c>
      <c r="V26" s="8">
        <v>423.61</v>
      </c>
      <c r="W26" s="9" t="s">
        <v>85</v>
      </c>
      <c r="X26" s="8">
        <v>521.14</v>
      </c>
      <c r="Y26" s="9" t="s">
        <v>90</v>
      </c>
      <c r="Z26" s="15">
        <v>-0.250557147405285</v>
      </c>
    </row>
    <row r="27" customHeight="1" spans="1:26">
      <c r="A27" s="7" t="s">
        <v>41</v>
      </c>
      <c r="B27" s="12">
        <v>1297.4</v>
      </c>
      <c r="C27" s="10" t="s">
        <v>85</v>
      </c>
      <c r="D27" s="11">
        <v>1172.43</v>
      </c>
      <c r="E27" s="10" t="s">
        <v>85</v>
      </c>
      <c r="F27" s="11">
        <v>1006.45</v>
      </c>
      <c r="G27" s="10" t="s">
        <v>85</v>
      </c>
      <c r="H27" s="11">
        <v>786.38</v>
      </c>
      <c r="I27" s="10" t="s">
        <v>85</v>
      </c>
      <c r="J27" s="11">
        <v>885.45</v>
      </c>
      <c r="K27" s="10" t="s">
        <v>85</v>
      </c>
      <c r="L27" s="11">
        <v>967.97</v>
      </c>
      <c r="M27" s="10" t="s">
        <v>85</v>
      </c>
      <c r="N27" s="11">
        <v>974.98</v>
      </c>
      <c r="O27" s="10" t="s">
        <v>85</v>
      </c>
      <c r="P27" s="11">
        <v>1083.08</v>
      </c>
      <c r="Q27" s="10" t="s">
        <v>85</v>
      </c>
      <c r="R27" s="12">
        <v>1135.3</v>
      </c>
      <c r="S27" s="10" t="s">
        <v>85</v>
      </c>
      <c r="T27" s="11">
        <v>1153.24</v>
      </c>
      <c r="U27" s="10" t="s">
        <v>85</v>
      </c>
      <c r="V27" s="12">
        <v>1458.4</v>
      </c>
      <c r="W27" s="10" t="s">
        <v>85</v>
      </c>
      <c r="X27" s="11">
        <v>1463.93</v>
      </c>
      <c r="Y27" s="10" t="s">
        <v>90</v>
      </c>
      <c r="Z27" s="15">
        <v>-0.250557147405285</v>
      </c>
    </row>
    <row r="28" customHeight="1" spans="1:26">
      <c r="A28" s="7" t="s">
        <v>56</v>
      </c>
      <c r="B28" s="8">
        <v>1260.29</v>
      </c>
      <c r="C28" s="9" t="s">
        <v>85</v>
      </c>
      <c r="D28" s="8">
        <v>1339.78</v>
      </c>
      <c r="E28" s="9" t="s">
        <v>85</v>
      </c>
      <c r="F28" s="8">
        <v>1277.04</v>
      </c>
      <c r="G28" s="9" t="s">
        <v>85</v>
      </c>
      <c r="H28" s="8">
        <v>1272.37</v>
      </c>
      <c r="I28" s="9" t="s">
        <v>85</v>
      </c>
      <c r="J28" s="8">
        <v>1085.04</v>
      </c>
      <c r="K28" s="9" t="s">
        <v>85</v>
      </c>
      <c r="L28" s="8">
        <v>1151.08</v>
      </c>
      <c r="M28" s="9" t="s">
        <v>85</v>
      </c>
      <c r="N28" s="8">
        <v>1164.95</v>
      </c>
      <c r="O28" s="9" t="s">
        <v>85</v>
      </c>
      <c r="P28" s="8">
        <v>1227.65</v>
      </c>
      <c r="Q28" s="9" t="s">
        <v>85</v>
      </c>
      <c r="R28" s="8">
        <v>1362.79</v>
      </c>
      <c r="S28" s="9" t="s">
        <v>85</v>
      </c>
      <c r="T28" s="8">
        <v>1469.81</v>
      </c>
      <c r="U28" s="9" t="s">
        <v>85</v>
      </c>
      <c r="V28" s="8">
        <v>1140.72</v>
      </c>
      <c r="W28" s="9" t="s">
        <v>85</v>
      </c>
      <c r="X28" s="8">
        <v>1232.25</v>
      </c>
      <c r="Y28" s="9" t="s">
        <v>90</v>
      </c>
      <c r="Z28" s="15">
        <v>-0.250557147405285</v>
      </c>
    </row>
    <row r="29" customHeight="1" spans="1:26">
      <c r="A29" s="7" t="s">
        <v>45</v>
      </c>
      <c r="B29" s="11">
        <v>900.72</v>
      </c>
      <c r="C29" s="10" t="s">
        <v>85</v>
      </c>
      <c r="D29" s="11">
        <v>1168.64</v>
      </c>
      <c r="E29" s="10" t="s">
        <v>85</v>
      </c>
      <c r="F29" s="11">
        <v>1057.82</v>
      </c>
      <c r="G29" s="10" t="s">
        <v>85</v>
      </c>
      <c r="H29" s="11">
        <v>1022.44</v>
      </c>
      <c r="I29" s="10" t="s">
        <v>85</v>
      </c>
      <c r="J29" s="11">
        <v>1120.69</v>
      </c>
      <c r="K29" s="10" t="s">
        <v>85</v>
      </c>
      <c r="L29" s="12">
        <v>997.5</v>
      </c>
      <c r="M29" s="10" t="s">
        <v>85</v>
      </c>
      <c r="N29" s="11">
        <v>1241.16</v>
      </c>
      <c r="O29" s="10" t="s">
        <v>85</v>
      </c>
      <c r="P29" s="11">
        <v>990.06</v>
      </c>
      <c r="Q29" s="10" t="s">
        <v>85</v>
      </c>
      <c r="R29" s="11">
        <v>1232.12</v>
      </c>
      <c r="S29" s="10" t="s">
        <v>85</v>
      </c>
      <c r="T29" s="11">
        <v>1499.79</v>
      </c>
      <c r="U29" s="10" t="s">
        <v>85</v>
      </c>
      <c r="V29" s="11">
        <v>1543.99</v>
      </c>
      <c r="W29" s="10" t="s">
        <v>85</v>
      </c>
      <c r="X29" s="11">
        <v>1694.84</v>
      </c>
      <c r="Y29" s="10" t="s">
        <v>90</v>
      </c>
      <c r="Z29" s="15">
        <v>-0.250557147405285</v>
      </c>
    </row>
    <row r="30" customHeight="1" spans="1:26">
      <c r="A30" s="7" t="s">
        <v>33</v>
      </c>
      <c r="B30" s="8">
        <v>1441.05</v>
      </c>
      <c r="C30" s="9" t="s">
        <v>85</v>
      </c>
      <c r="D30" s="13">
        <v>1351.6</v>
      </c>
      <c r="E30" s="9" t="s">
        <v>85</v>
      </c>
      <c r="F30" s="8">
        <v>1426.55</v>
      </c>
      <c r="G30" s="9" t="s">
        <v>85</v>
      </c>
      <c r="H30" s="8">
        <v>1485.67</v>
      </c>
      <c r="I30" s="9" t="s">
        <v>85</v>
      </c>
      <c r="J30" s="13">
        <v>1423.4</v>
      </c>
      <c r="K30" s="9" t="s">
        <v>85</v>
      </c>
      <c r="L30" s="8">
        <v>1690.29</v>
      </c>
      <c r="M30" s="9" t="s">
        <v>85</v>
      </c>
      <c r="N30" s="13">
        <v>1675.1</v>
      </c>
      <c r="O30" s="9" t="s">
        <v>85</v>
      </c>
      <c r="P30" s="8">
        <v>1700.29</v>
      </c>
      <c r="Q30" s="9" t="s">
        <v>85</v>
      </c>
      <c r="R30" s="8">
        <v>1752.15</v>
      </c>
      <c r="S30" s="9" t="s">
        <v>85</v>
      </c>
      <c r="T30" s="8">
        <v>1935.11</v>
      </c>
      <c r="U30" s="9" t="s">
        <v>85</v>
      </c>
      <c r="V30" s="8">
        <v>2314.76</v>
      </c>
      <c r="W30" s="9" t="s">
        <v>85</v>
      </c>
      <c r="X30" s="13">
        <v>2395.6</v>
      </c>
      <c r="Y30" s="9" t="s">
        <v>90</v>
      </c>
      <c r="Z30" s="15">
        <v>-0.250557147405285</v>
      </c>
    </row>
    <row r="31" customHeight="1" spans="1:26">
      <c r="A31" s="7" t="s">
        <v>32</v>
      </c>
      <c r="B31" s="12">
        <v>1632.5</v>
      </c>
      <c r="C31" s="10" t="s">
        <v>85</v>
      </c>
      <c r="D31" s="11">
        <v>1662.26</v>
      </c>
      <c r="E31" s="10" t="s">
        <v>85</v>
      </c>
      <c r="F31" s="11">
        <v>1694.36</v>
      </c>
      <c r="G31" s="10" t="s">
        <v>85</v>
      </c>
      <c r="H31" s="11">
        <v>1731.65</v>
      </c>
      <c r="I31" s="10" t="s">
        <v>85</v>
      </c>
      <c r="J31" s="11">
        <v>1620.73</v>
      </c>
      <c r="K31" s="10" t="s">
        <v>85</v>
      </c>
      <c r="L31" s="11">
        <v>1675.58</v>
      </c>
      <c r="M31" s="10" t="s">
        <v>85</v>
      </c>
      <c r="N31" s="11">
        <v>1792.38</v>
      </c>
      <c r="O31" s="10" t="s">
        <v>85</v>
      </c>
      <c r="P31" s="12">
        <v>1732.5</v>
      </c>
      <c r="Q31" s="10" t="s">
        <v>85</v>
      </c>
      <c r="R31" s="11">
        <v>1767.81</v>
      </c>
      <c r="S31" s="10" t="s">
        <v>85</v>
      </c>
      <c r="T31" s="11">
        <v>1748.41</v>
      </c>
      <c r="U31" s="10" t="s">
        <v>85</v>
      </c>
      <c r="V31" s="11">
        <v>2640.07</v>
      </c>
      <c r="W31" s="10" t="s">
        <v>85</v>
      </c>
      <c r="X31" s="11">
        <v>3055.71</v>
      </c>
      <c r="Y31" s="10" t="s">
        <v>90</v>
      </c>
      <c r="Z31" s="15">
        <v>-0.250557147405285</v>
      </c>
    </row>
    <row r="32" customHeight="1" spans="1:26">
      <c r="A32" s="7" t="s">
        <v>57</v>
      </c>
      <c r="B32" s="8">
        <v>1698.15</v>
      </c>
      <c r="C32" s="9" t="s">
        <v>85</v>
      </c>
      <c r="D32" s="8">
        <v>1793.76</v>
      </c>
      <c r="E32" s="9" t="s">
        <v>85</v>
      </c>
      <c r="F32" s="8">
        <v>1625.64</v>
      </c>
      <c r="G32" s="9" t="s">
        <v>85</v>
      </c>
      <c r="H32" s="8">
        <v>1700.03</v>
      </c>
      <c r="I32" s="9" t="s">
        <v>85</v>
      </c>
      <c r="J32" s="8">
        <v>1848.56</v>
      </c>
      <c r="K32" s="9" t="s">
        <v>85</v>
      </c>
      <c r="L32" s="8">
        <v>1641.99</v>
      </c>
      <c r="M32" s="9" t="s">
        <v>85</v>
      </c>
      <c r="N32" s="8">
        <v>1933.52</v>
      </c>
      <c r="O32" s="9" t="s">
        <v>85</v>
      </c>
      <c r="P32" s="13">
        <v>1500.2</v>
      </c>
      <c r="Q32" s="9" t="s">
        <v>85</v>
      </c>
      <c r="R32" s="8">
        <v>1588.23</v>
      </c>
      <c r="S32" s="9" t="s">
        <v>85</v>
      </c>
      <c r="T32" s="8">
        <v>1727.44</v>
      </c>
      <c r="U32" s="9" t="s">
        <v>85</v>
      </c>
      <c r="V32" s="8">
        <v>2142.74</v>
      </c>
      <c r="W32" s="9" t="s">
        <v>85</v>
      </c>
      <c r="X32" s="8">
        <v>2275.98</v>
      </c>
      <c r="Y32" s="9" t="s">
        <v>90</v>
      </c>
      <c r="Z32" s="15">
        <v>-0.250557147405285</v>
      </c>
    </row>
    <row r="33" customHeight="1" spans="1:26">
      <c r="A33" s="7" t="s">
        <v>60</v>
      </c>
      <c r="B33" s="12">
        <v>2097.2</v>
      </c>
      <c r="C33" s="10" t="s">
        <v>85</v>
      </c>
      <c r="D33" s="11">
        <v>2234.43</v>
      </c>
      <c r="E33" s="10" t="s">
        <v>85</v>
      </c>
      <c r="F33" s="11">
        <v>2113.31</v>
      </c>
      <c r="G33" s="10" t="s">
        <v>85</v>
      </c>
      <c r="H33" s="11">
        <v>2096.88</v>
      </c>
      <c r="I33" s="10" t="s">
        <v>85</v>
      </c>
      <c r="J33" s="11">
        <v>2131.61</v>
      </c>
      <c r="K33" s="10" t="s">
        <v>85</v>
      </c>
      <c r="L33" s="11">
        <v>2131.07</v>
      </c>
      <c r="M33" s="10" t="s">
        <v>85</v>
      </c>
      <c r="N33" s="11">
        <v>2062.93</v>
      </c>
      <c r="O33" s="10" t="s">
        <v>85</v>
      </c>
      <c r="P33" s="11">
        <v>1786.79</v>
      </c>
      <c r="Q33" s="10" t="s">
        <v>85</v>
      </c>
      <c r="R33" s="11">
        <v>1855.02</v>
      </c>
      <c r="S33" s="10" t="s">
        <v>85</v>
      </c>
      <c r="T33" s="11">
        <v>1855.25</v>
      </c>
      <c r="U33" s="10" t="s">
        <v>85</v>
      </c>
      <c r="V33" s="11">
        <v>1960.43</v>
      </c>
      <c r="W33" s="10" t="s">
        <v>85</v>
      </c>
      <c r="X33" s="11">
        <v>2037.76</v>
      </c>
      <c r="Y33" s="10" t="s">
        <v>90</v>
      </c>
      <c r="Z33" s="15">
        <v>-0.250557147405285</v>
      </c>
    </row>
    <row r="34" customHeight="1" spans="1:26">
      <c r="A34" s="7" t="s">
        <v>34</v>
      </c>
      <c r="B34" s="8">
        <v>2795.36</v>
      </c>
      <c r="C34" s="9" t="s">
        <v>85</v>
      </c>
      <c r="D34" s="13">
        <v>3755.1</v>
      </c>
      <c r="E34" s="9" t="s">
        <v>85</v>
      </c>
      <c r="F34" s="8">
        <v>2800.36</v>
      </c>
      <c r="G34" s="9" t="s">
        <v>85</v>
      </c>
      <c r="H34" s="8">
        <v>2974.86</v>
      </c>
      <c r="I34" s="9" t="s">
        <v>85</v>
      </c>
      <c r="J34" s="8">
        <v>2170.27</v>
      </c>
      <c r="K34" s="9" t="s">
        <v>85</v>
      </c>
      <c r="L34" s="8">
        <v>2102.97</v>
      </c>
      <c r="M34" s="9" t="s">
        <v>85</v>
      </c>
      <c r="N34" s="8">
        <v>3113.35</v>
      </c>
      <c r="O34" s="9" t="s">
        <v>85</v>
      </c>
      <c r="P34" s="8">
        <v>2217.76</v>
      </c>
      <c r="Q34" s="9" t="s">
        <v>85</v>
      </c>
      <c r="R34" s="8">
        <v>3007.35</v>
      </c>
      <c r="S34" s="9" t="s">
        <v>85</v>
      </c>
      <c r="T34" s="13">
        <v>3672.4</v>
      </c>
      <c r="U34" s="9" t="s">
        <v>85</v>
      </c>
      <c r="V34" s="8">
        <v>3213.97</v>
      </c>
      <c r="W34" s="9" t="s">
        <v>85</v>
      </c>
      <c r="X34" s="8">
        <v>4094.48</v>
      </c>
      <c r="Y34" s="9" t="s">
        <v>90</v>
      </c>
      <c r="Z34" s="15">
        <v>-0.250557147405285</v>
      </c>
    </row>
    <row r="35" customHeight="1" spans="1:26">
      <c r="A35" s="7" t="s">
        <v>37</v>
      </c>
      <c r="B35" s="11">
        <v>1869.12</v>
      </c>
      <c r="C35" s="10" t="s">
        <v>85</v>
      </c>
      <c r="D35" s="11">
        <v>1783.19</v>
      </c>
      <c r="E35" s="10" t="s">
        <v>85</v>
      </c>
      <c r="F35" s="11">
        <v>2001.42</v>
      </c>
      <c r="G35" s="10" t="s">
        <v>85</v>
      </c>
      <c r="H35" s="11">
        <v>2173.97</v>
      </c>
      <c r="I35" s="10" t="s">
        <v>85</v>
      </c>
      <c r="J35" s="11">
        <v>2471.61</v>
      </c>
      <c r="K35" s="10" t="s">
        <v>85</v>
      </c>
      <c r="L35" s="11">
        <v>2359.07</v>
      </c>
      <c r="M35" s="10" t="s">
        <v>85</v>
      </c>
      <c r="N35" s="11">
        <v>3201.67</v>
      </c>
      <c r="O35" s="10" t="s">
        <v>85</v>
      </c>
      <c r="P35" s="11">
        <v>2632.24</v>
      </c>
      <c r="Q35" s="10" t="s">
        <v>85</v>
      </c>
      <c r="R35" s="11">
        <v>2901.12</v>
      </c>
      <c r="S35" s="10" t="s">
        <v>85</v>
      </c>
      <c r="T35" s="11">
        <v>3276.74</v>
      </c>
      <c r="U35" s="10" t="s">
        <v>85</v>
      </c>
      <c r="V35" s="11">
        <v>3980.52</v>
      </c>
      <c r="W35" s="10" t="s">
        <v>85</v>
      </c>
      <c r="X35" s="11">
        <v>4865.46</v>
      </c>
      <c r="Y35" s="10" t="s">
        <v>90</v>
      </c>
      <c r="Z35" s="15">
        <v>-0.250557147405285</v>
      </c>
    </row>
    <row r="36" customHeight="1" spans="1:26">
      <c r="A36" s="7" t="s">
        <v>31</v>
      </c>
      <c r="B36" s="8">
        <v>2221.49</v>
      </c>
      <c r="C36" s="9" t="s">
        <v>85</v>
      </c>
      <c r="D36" s="13">
        <v>2825.4</v>
      </c>
      <c r="E36" s="9" t="s">
        <v>85</v>
      </c>
      <c r="F36" s="8">
        <v>2408.47</v>
      </c>
      <c r="G36" s="9" t="s">
        <v>85</v>
      </c>
      <c r="H36" s="8">
        <v>2244.58</v>
      </c>
      <c r="I36" s="9" t="s">
        <v>85</v>
      </c>
      <c r="J36" s="8">
        <v>2485.08</v>
      </c>
      <c r="K36" s="9" t="s">
        <v>85</v>
      </c>
      <c r="L36" s="8">
        <v>2238.38</v>
      </c>
      <c r="M36" s="9" t="s">
        <v>85</v>
      </c>
      <c r="N36" s="8">
        <v>2471.83</v>
      </c>
      <c r="O36" s="9" t="s">
        <v>85</v>
      </c>
      <c r="P36" s="8">
        <v>2225.64</v>
      </c>
      <c r="Q36" s="9" t="s">
        <v>85</v>
      </c>
      <c r="R36" s="8">
        <v>2627.23</v>
      </c>
      <c r="S36" s="9" t="s">
        <v>85</v>
      </c>
      <c r="T36" s="8">
        <v>2472.33</v>
      </c>
      <c r="U36" s="9" t="s">
        <v>85</v>
      </c>
      <c r="V36" s="8">
        <v>2570.95</v>
      </c>
      <c r="W36" s="9" t="s">
        <v>85</v>
      </c>
      <c r="X36" s="8">
        <v>2774.28</v>
      </c>
      <c r="Y36" s="9" t="s">
        <v>90</v>
      </c>
      <c r="Z36" s="15">
        <v>-0.250557147405285</v>
      </c>
    </row>
    <row r="37" customHeight="1" spans="1:26">
      <c r="A37" s="7" t="s">
        <v>50</v>
      </c>
      <c r="B37" s="11">
        <v>3017.53</v>
      </c>
      <c r="C37" s="10" t="s">
        <v>85</v>
      </c>
      <c r="D37" s="11">
        <v>2981.65</v>
      </c>
      <c r="E37" s="10" t="s">
        <v>85</v>
      </c>
      <c r="F37" s="11">
        <v>2754.35</v>
      </c>
      <c r="G37" s="10" t="s">
        <v>85</v>
      </c>
      <c r="H37" s="11">
        <v>2728.82</v>
      </c>
      <c r="I37" s="10" t="s">
        <v>85</v>
      </c>
      <c r="J37" s="11">
        <v>2705.48</v>
      </c>
      <c r="K37" s="10" t="s">
        <v>85</v>
      </c>
      <c r="L37" s="11">
        <v>2860.17</v>
      </c>
      <c r="M37" s="10" t="s">
        <v>85</v>
      </c>
      <c r="N37" s="11">
        <v>3223.48</v>
      </c>
      <c r="O37" s="10" t="s">
        <v>85</v>
      </c>
      <c r="P37" s="11">
        <v>3118.18</v>
      </c>
      <c r="Q37" s="10" t="s">
        <v>85</v>
      </c>
      <c r="R37" s="12">
        <v>3055.3</v>
      </c>
      <c r="S37" s="10" t="s">
        <v>85</v>
      </c>
      <c r="T37" s="11">
        <v>3132.64</v>
      </c>
      <c r="U37" s="10" t="s">
        <v>85</v>
      </c>
      <c r="V37" s="11">
        <v>3640.86</v>
      </c>
      <c r="W37" s="10" t="s">
        <v>85</v>
      </c>
      <c r="X37" s="11">
        <v>4327.77</v>
      </c>
      <c r="Y37" s="10" t="s">
        <v>90</v>
      </c>
      <c r="Z37" s="15">
        <v>-0.250557147405285</v>
      </c>
    </row>
    <row r="38" customHeight="1" spans="1:26">
      <c r="A38" s="7" t="s">
        <v>52</v>
      </c>
      <c r="B38" s="8">
        <v>2377.94</v>
      </c>
      <c r="C38" s="9" t="s">
        <v>85</v>
      </c>
      <c r="D38" s="8">
        <v>2303.42</v>
      </c>
      <c r="E38" s="9" t="s">
        <v>85</v>
      </c>
      <c r="F38" s="8">
        <v>2653.67</v>
      </c>
      <c r="G38" s="9" t="s">
        <v>85</v>
      </c>
      <c r="H38" s="8">
        <v>2596.16</v>
      </c>
      <c r="I38" s="9" t="s">
        <v>85</v>
      </c>
      <c r="J38" s="8">
        <v>2878.64</v>
      </c>
      <c r="K38" s="9" t="s">
        <v>85</v>
      </c>
      <c r="L38" s="8">
        <v>2671.84</v>
      </c>
      <c r="M38" s="9" t="s">
        <v>85</v>
      </c>
      <c r="N38" s="8">
        <v>2983.84</v>
      </c>
      <c r="O38" s="9" t="s">
        <v>85</v>
      </c>
      <c r="P38" s="8">
        <v>3008.23</v>
      </c>
      <c r="Q38" s="9" t="s">
        <v>85</v>
      </c>
      <c r="R38" s="8">
        <v>3312.88</v>
      </c>
      <c r="S38" s="9" t="s">
        <v>85</v>
      </c>
      <c r="T38" s="8">
        <v>3305.09</v>
      </c>
      <c r="U38" s="9" t="s">
        <v>85</v>
      </c>
      <c r="V38" s="8">
        <v>3557.97</v>
      </c>
      <c r="W38" s="9" t="s">
        <v>85</v>
      </c>
      <c r="X38" s="8">
        <v>3248.81</v>
      </c>
      <c r="Y38" s="9" t="s">
        <v>90</v>
      </c>
      <c r="Z38" s="15">
        <v>-0.250557147405285</v>
      </c>
    </row>
    <row r="39" customHeight="1" spans="1:26">
      <c r="A39" s="7" t="s">
        <v>47</v>
      </c>
      <c r="B39" s="11">
        <v>2890.94</v>
      </c>
      <c r="C39" s="10" t="s">
        <v>85</v>
      </c>
      <c r="D39" s="11">
        <v>2571.46</v>
      </c>
      <c r="E39" s="10" t="s">
        <v>85</v>
      </c>
      <c r="F39" s="11">
        <v>2895.45</v>
      </c>
      <c r="G39" s="10" t="s">
        <v>85</v>
      </c>
      <c r="H39" s="11">
        <v>3218.73</v>
      </c>
      <c r="I39" s="10" t="s">
        <v>85</v>
      </c>
      <c r="J39" s="11">
        <v>3224.08</v>
      </c>
      <c r="K39" s="10" t="s">
        <v>85</v>
      </c>
      <c r="L39" s="11">
        <v>3429.11</v>
      </c>
      <c r="M39" s="10" t="s">
        <v>85</v>
      </c>
      <c r="N39" s="11">
        <v>3557.92</v>
      </c>
      <c r="O39" s="10" t="s">
        <v>85</v>
      </c>
      <c r="P39" s="11">
        <v>3449.73</v>
      </c>
      <c r="Q39" s="10" t="s">
        <v>85</v>
      </c>
      <c r="R39" s="11">
        <v>3532.91</v>
      </c>
      <c r="S39" s="10" t="s">
        <v>85</v>
      </c>
      <c r="T39" s="12">
        <v>3420.4</v>
      </c>
      <c r="U39" s="10" t="s">
        <v>85</v>
      </c>
      <c r="V39" s="11">
        <v>3859.03</v>
      </c>
      <c r="W39" s="10" t="s">
        <v>85</v>
      </c>
      <c r="X39" s="12">
        <v>3134.2</v>
      </c>
      <c r="Y39" s="10" t="s">
        <v>90</v>
      </c>
      <c r="Z39" s="15">
        <v>-0.250557147405285</v>
      </c>
    </row>
    <row r="40" customHeight="1" spans="1:26">
      <c r="A40" s="7" t="s">
        <v>61</v>
      </c>
      <c r="B40" s="8">
        <v>3135.02</v>
      </c>
      <c r="C40" s="9" t="s">
        <v>85</v>
      </c>
      <c r="D40" s="8">
        <v>3093.42</v>
      </c>
      <c r="E40" s="9" t="s">
        <v>85</v>
      </c>
      <c r="F40" s="8">
        <v>3168.18</v>
      </c>
      <c r="G40" s="9" t="s">
        <v>85</v>
      </c>
      <c r="H40" s="8">
        <v>3500.61</v>
      </c>
      <c r="I40" s="9" t="s">
        <v>85</v>
      </c>
      <c r="J40" s="8">
        <v>3516.31</v>
      </c>
      <c r="K40" s="9" t="s">
        <v>85</v>
      </c>
      <c r="L40" s="8">
        <v>3719.59</v>
      </c>
      <c r="M40" s="9" t="s">
        <v>85</v>
      </c>
      <c r="N40" s="8">
        <v>3502.41</v>
      </c>
      <c r="O40" s="9" t="s">
        <v>85</v>
      </c>
      <c r="P40" s="13">
        <v>3561.2</v>
      </c>
      <c r="Q40" s="9" t="s">
        <v>85</v>
      </c>
      <c r="R40" s="13">
        <v>3816.5</v>
      </c>
      <c r="S40" s="9" t="s">
        <v>85</v>
      </c>
      <c r="T40" s="8">
        <v>4179.41</v>
      </c>
      <c r="U40" s="9" t="s">
        <v>85</v>
      </c>
      <c r="V40" s="8">
        <v>3881.48</v>
      </c>
      <c r="W40" s="9" t="s">
        <v>85</v>
      </c>
      <c r="X40" s="8">
        <v>4244.72</v>
      </c>
      <c r="Y40" s="9" t="s">
        <v>90</v>
      </c>
      <c r="Z40" s="15">
        <v>-0.250557147405285</v>
      </c>
    </row>
    <row r="41" customHeight="1" spans="1:26">
      <c r="A41" s="7" t="s">
        <v>38</v>
      </c>
      <c r="B41" s="11">
        <v>5416.23</v>
      </c>
      <c r="C41" s="10" t="s">
        <v>85</v>
      </c>
      <c r="D41" s="11">
        <v>5657.22</v>
      </c>
      <c r="E41" s="10" t="s">
        <v>85</v>
      </c>
      <c r="F41" s="11">
        <v>5313.51</v>
      </c>
      <c r="G41" s="10" t="s">
        <v>85</v>
      </c>
      <c r="H41" s="12">
        <v>5538.2</v>
      </c>
      <c r="I41" s="10" t="s">
        <v>85</v>
      </c>
      <c r="J41" s="11">
        <v>6073.13</v>
      </c>
      <c r="K41" s="10" t="s">
        <v>85</v>
      </c>
      <c r="L41" s="11">
        <v>5416.73</v>
      </c>
      <c r="M41" s="10" t="s">
        <v>85</v>
      </c>
      <c r="N41" s="11">
        <v>6082.36</v>
      </c>
      <c r="O41" s="10" t="s">
        <v>85</v>
      </c>
      <c r="P41" s="11">
        <v>5758.42</v>
      </c>
      <c r="Q41" s="10" t="s">
        <v>85</v>
      </c>
      <c r="R41" s="11">
        <v>6184.95</v>
      </c>
      <c r="S41" s="10" t="s">
        <v>85</v>
      </c>
      <c r="T41" s="11">
        <v>6220.98</v>
      </c>
      <c r="U41" s="10" t="s">
        <v>85</v>
      </c>
      <c r="V41" s="11">
        <v>6309.72</v>
      </c>
      <c r="W41" s="10" t="s">
        <v>85</v>
      </c>
      <c r="X41" s="11">
        <v>7346.79</v>
      </c>
      <c r="Y41" s="10" t="s">
        <v>90</v>
      </c>
      <c r="Z41" s="15">
        <v>-0.250557147405285</v>
      </c>
    </row>
    <row r="42" customHeight="1" spans="1:26">
      <c r="A42" s="7" t="s">
        <v>53</v>
      </c>
      <c r="B42" s="8">
        <v>8109.08</v>
      </c>
      <c r="C42" s="9" t="s">
        <v>85</v>
      </c>
      <c r="D42" s="8">
        <v>6209.14</v>
      </c>
      <c r="E42" s="9" t="s">
        <v>85</v>
      </c>
      <c r="F42" s="8">
        <v>7621.29</v>
      </c>
      <c r="G42" s="9" t="s">
        <v>85</v>
      </c>
      <c r="H42" s="8">
        <v>7110.08</v>
      </c>
      <c r="I42" s="9" t="s">
        <v>85</v>
      </c>
      <c r="J42" s="8">
        <v>6501.24</v>
      </c>
      <c r="K42" s="9" t="s">
        <v>85</v>
      </c>
      <c r="L42" s="8">
        <v>6537.95</v>
      </c>
      <c r="M42" s="9" t="s">
        <v>85</v>
      </c>
      <c r="N42" s="8">
        <v>7714.07</v>
      </c>
      <c r="O42" s="9" t="s">
        <v>85</v>
      </c>
      <c r="P42" s="8">
        <v>8328.45</v>
      </c>
      <c r="Q42" s="9" t="s">
        <v>85</v>
      </c>
      <c r="R42" s="8">
        <v>8790.05</v>
      </c>
      <c r="S42" s="9" t="s">
        <v>85</v>
      </c>
      <c r="T42" s="8">
        <v>8273.58</v>
      </c>
      <c r="U42" s="9" t="s">
        <v>85</v>
      </c>
      <c r="V42" s="8">
        <v>10140.73</v>
      </c>
      <c r="W42" s="9" t="s">
        <v>85</v>
      </c>
      <c r="X42" s="8">
        <v>11007.31</v>
      </c>
      <c r="Y42" s="9" t="s">
        <v>90</v>
      </c>
      <c r="Z42" s="15">
        <v>-0.250557147405285</v>
      </c>
    </row>
    <row r="43" customHeight="1" spans="1:26">
      <c r="A43" s="7" t="s">
        <v>51</v>
      </c>
      <c r="B43" s="11">
        <v>8956.18</v>
      </c>
      <c r="C43" s="10" t="s">
        <v>85</v>
      </c>
      <c r="D43" s="11">
        <v>9119.42</v>
      </c>
      <c r="E43" s="10" t="s">
        <v>85</v>
      </c>
      <c r="F43" s="12">
        <v>9385.5</v>
      </c>
      <c r="G43" s="10" t="s">
        <v>85</v>
      </c>
      <c r="H43" s="11">
        <v>8177.61</v>
      </c>
      <c r="I43" s="10" t="s">
        <v>85</v>
      </c>
      <c r="J43" s="11">
        <v>7848.33</v>
      </c>
      <c r="K43" s="10" t="s">
        <v>85</v>
      </c>
      <c r="L43" s="12">
        <v>8582.6</v>
      </c>
      <c r="M43" s="10" t="s">
        <v>85</v>
      </c>
      <c r="N43" s="11">
        <v>9918.06</v>
      </c>
      <c r="O43" s="10" t="s">
        <v>85</v>
      </c>
      <c r="P43" s="11">
        <v>8820.34</v>
      </c>
      <c r="Q43" s="10" t="s">
        <v>85</v>
      </c>
      <c r="R43" s="11">
        <v>9642.86</v>
      </c>
      <c r="S43" s="10" t="s">
        <v>85</v>
      </c>
      <c r="T43" s="11">
        <v>10305.62</v>
      </c>
      <c r="U43" s="10" t="s">
        <v>85</v>
      </c>
      <c r="V43" s="11">
        <v>9916.58</v>
      </c>
      <c r="W43" s="10" t="s">
        <v>85</v>
      </c>
      <c r="X43" s="11">
        <v>12103.63</v>
      </c>
      <c r="Y43" s="10" t="s">
        <v>90</v>
      </c>
      <c r="Z43" s="15">
        <v>-0.250557147405285</v>
      </c>
    </row>
    <row r="44" customHeight="1" spans="1:26">
      <c r="A44" s="7" t="s">
        <v>49</v>
      </c>
      <c r="B44" s="8">
        <v>8475.61</v>
      </c>
      <c r="C44" s="9" t="s">
        <v>85</v>
      </c>
      <c r="D44" s="8">
        <v>9082.71</v>
      </c>
      <c r="E44" s="9" t="s">
        <v>85</v>
      </c>
      <c r="F44" s="8">
        <v>10138.81</v>
      </c>
      <c r="G44" s="9" t="s">
        <v>85</v>
      </c>
      <c r="H44" s="8">
        <v>9940.64</v>
      </c>
      <c r="I44" s="9" t="s">
        <v>85</v>
      </c>
      <c r="J44" s="8">
        <v>10157.69</v>
      </c>
      <c r="K44" s="9" t="s">
        <v>85</v>
      </c>
      <c r="L44" s="8">
        <v>10653.13</v>
      </c>
      <c r="M44" s="9" t="s">
        <v>85</v>
      </c>
      <c r="N44" s="8">
        <v>11743.67</v>
      </c>
      <c r="O44" s="9" t="s">
        <v>85</v>
      </c>
      <c r="P44" s="8">
        <v>10725.06</v>
      </c>
      <c r="Q44" s="9" t="s">
        <v>85</v>
      </c>
      <c r="R44" s="13">
        <v>11254.8</v>
      </c>
      <c r="S44" s="9" t="s">
        <v>85</v>
      </c>
      <c r="T44" s="13">
        <v>10571.7</v>
      </c>
      <c r="U44" s="9" t="s">
        <v>85</v>
      </c>
      <c r="V44" s="8">
        <v>10983.51</v>
      </c>
      <c r="W44" s="9" t="s">
        <v>85</v>
      </c>
      <c r="X44" s="8">
        <v>11863.39</v>
      </c>
      <c r="Y44" s="9" t="s">
        <v>90</v>
      </c>
      <c r="Z44" s="15">
        <v>-0.250557147405285</v>
      </c>
    </row>
    <row r="45" customHeight="1" spans="1:26">
      <c r="A45" s="7" t="s">
        <v>62</v>
      </c>
      <c r="B45" s="11">
        <v>9751.18</v>
      </c>
      <c r="C45" s="10" t="s">
        <v>85</v>
      </c>
      <c r="D45" s="11">
        <v>10415.51</v>
      </c>
      <c r="E45" s="10" t="s">
        <v>85</v>
      </c>
      <c r="F45" s="11">
        <v>10827.14</v>
      </c>
      <c r="G45" s="10" t="s">
        <v>85</v>
      </c>
      <c r="H45" s="11">
        <v>11944.57</v>
      </c>
      <c r="I45" s="10" t="s">
        <v>85</v>
      </c>
      <c r="J45" s="11">
        <v>11579.89</v>
      </c>
      <c r="K45" s="10" t="s">
        <v>85</v>
      </c>
      <c r="L45" s="11">
        <v>9885.83</v>
      </c>
      <c r="M45" s="10" t="s">
        <v>85</v>
      </c>
      <c r="N45" s="12">
        <v>11592.4</v>
      </c>
      <c r="O45" s="10" t="s">
        <v>85</v>
      </c>
      <c r="P45" s="11">
        <v>10722.97</v>
      </c>
      <c r="Q45" s="10" t="s">
        <v>85</v>
      </c>
      <c r="R45" s="11">
        <v>11558.33</v>
      </c>
      <c r="S45" s="10" t="s">
        <v>85</v>
      </c>
      <c r="T45" s="12">
        <v>10225.9</v>
      </c>
      <c r="U45" s="10" t="s">
        <v>90</v>
      </c>
      <c r="V45" s="10" t="s">
        <v>89</v>
      </c>
      <c r="W45" s="10" t="s">
        <v>85</v>
      </c>
      <c r="X45" s="10" t="s">
        <v>89</v>
      </c>
      <c r="Y45" s="10" t="s">
        <v>85</v>
      </c>
      <c r="Z45" s="15">
        <v>-0.250557147405285</v>
      </c>
    </row>
    <row r="46" customHeight="1" spans="1:26">
      <c r="A46" s="7" t="s">
        <v>35</v>
      </c>
      <c r="B46" s="8">
        <v>19809.77</v>
      </c>
      <c r="C46" s="9" t="s">
        <v>85</v>
      </c>
      <c r="D46" s="8">
        <v>17989.25</v>
      </c>
      <c r="E46" s="9" t="s">
        <v>85</v>
      </c>
      <c r="F46" s="8">
        <v>21254.34</v>
      </c>
      <c r="G46" s="9" t="s">
        <v>85</v>
      </c>
      <c r="H46" s="8">
        <v>20830.85</v>
      </c>
      <c r="I46" s="9" t="s">
        <v>85</v>
      </c>
      <c r="J46" s="8">
        <v>15464.91</v>
      </c>
      <c r="K46" s="9" t="s">
        <v>85</v>
      </c>
      <c r="L46" s="8">
        <v>16415.62</v>
      </c>
      <c r="M46" s="9" t="s">
        <v>85</v>
      </c>
      <c r="N46" s="8">
        <v>21821.69</v>
      </c>
      <c r="O46" s="9" t="s">
        <v>85</v>
      </c>
      <c r="P46" s="8">
        <v>16846.55</v>
      </c>
      <c r="Q46" s="9" t="s">
        <v>85</v>
      </c>
      <c r="R46" s="8">
        <v>22088.17</v>
      </c>
      <c r="S46" s="9" t="s">
        <v>85</v>
      </c>
      <c r="T46" s="8">
        <v>20457.74</v>
      </c>
      <c r="U46" s="9" t="s">
        <v>85</v>
      </c>
      <c r="V46" s="8">
        <v>19593.81</v>
      </c>
      <c r="W46" s="9" t="s">
        <v>85</v>
      </c>
      <c r="X46" s="8">
        <v>30943.39</v>
      </c>
      <c r="Y46" s="9" t="s">
        <v>90</v>
      </c>
      <c r="Z46" s="15">
        <v>-0.250557147405285</v>
      </c>
    </row>
    <row r="47" customHeight="1" spans="1:26">
      <c r="A47" s="7" t="s">
        <v>39</v>
      </c>
      <c r="B47" s="12">
        <v>21248.9</v>
      </c>
      <c r="C47" s="10" t="s">
        <v>85</v>
      </c>
      <c r="D47" s="11">
        <v>21329.39</v>
      </c>
      <c r="E47" s="10" t="s">
        <v>85</v>
      </c>
      <c r="F47" s="11">
        <v>22619.35</v>
      </c>
      <c r="G47" s="10" t="s">
        <v>85</v>
      </c>
      <c r="H47" s="11">
        <v>22896.36</v>
      </c>
      <c r="I47" s="10" t="s">
        <v>85</v>
      </c>
      <c r="J47" s="11">
        <v>24537.92</v>
      </c>
      <c r="K47" s="10" t="s">
        <v>85</v>
      </c>
      <c r="L47" s="11">
        <v>27328.05</v>
      </c>
      <c r="M47" s="10" t="s">
        <v>85</v>
      </c>
      <c r="N47" s="12">
        <v>28846.3</v>
      </c>
      <c r="O47" s="10" t="s">
        <v>85</v>
      </c>
      <c r="P47" s="11">
        <v>28742.91</v>
      </c>
      <c r="Q47" s="10" t="s">
        <v>85</v>
      </c>
      <c r="R47" s="11">
        <v>27944.46</v>
      </c>
      <c r="S47" s="10" t="s">
        <v>85</v>
      </c>
      <c r="T47" s="11">
        <v>27841.39</v>
      </c>
      <c r="U47" s="10" t="s">
        <v>85</v>
      </c>
      <c r="V47" s="11">
        <v>29969.42</v>
      </c>
      <c r="W47" s="10" t="s">
        <v>85</v>
      </c>
      <c r="X47" s="11">
        <v>28299.89</v>
      </c>
      <c r="Y47" s="10" t="s">
        <v>90</v>
      </c>
      <c r="Z47" s="15">
        <v>-0.250557147405285</v>
      </c>
    </row>
    <row r="48" customHeight="1" spans="1:26">
      <c r="A48" s="7" t="s">
        <v>40</v>
      </c>
      <c r="B48" s="13">
        <v>29113.7</v>
      </c>
      <c r="C48" s="9" t="s">
        <v>85</v>
      </c>
      <c r="D48" s="13">
        <v>30004.9</v>
      </c>
      <c r="E48" s="9" t="s">
        <v>85</v>
      </c>
      <c r="F48" s="13">
        <v>26381.3</v>
      </c>
      <c r="G48" s="9" t="s">
        <v>85</v>
      </c>
      <c r="H48" s="8">
        <v>28979.06</v>
      </c>
      <c r="I48" s="9" t="s">
        <v>85</v>
      </c>
      <c r="J48" s="8">
        <v>29614.83</v>
      </c>
      <c r="K48" s="9" t="s">
        <v>85</v>
      </c>
      <c r="L48" s="8">
        <v>26284.14</v>
      </c>
      <c r="M48" s="9" t="s">
        <v>85</v>
      </c>
      <c r="N48" s="8">
        <v>29823.33</v>
      </c>
      <c r="O48" s="9" t="s">
        <v>85</v>
      </c>
      <c r="P48" s="8">
        <v>33576.12</v>
      </c>
      <c r="Q48" s="9" t="s">
        <v>85</v>
      </c>
      <c r="R48" s="8">
        <v>31660.38</v>
      </c>
      <c r="S48" s="9" t="s">
        <v>85</v>
      </c>
      <c r="T48" s="8">
        <v>30910.76</v>
      </c>
      <c r="U48" s="9" t="s">
        <v>85</v>
      </c>
      <c r="V48" s="8">
        <v>35222.12</v>
      </c>
      <c r="W48" s="9" t="s">
        <v>85</v>
      </c>
      <c r="X48" s="8">
        <v>43511.18</v>
      </c>
      <c r="Y48" s="9" t="s">
        <v>90</v>
      </c>
      <c r="Z48" s="15">
        <v>-0.250557147405285</v>
      </c>
    </row>
    <row r="49" customHeight="1" spans="1:26">
      <c r="A49" s="7" t="s">
        <v>42</v>
      </c>
      <c r="B49" s="12">
        <v>28757.3</v>
      </c>
      <c r="C49" s="10" t="s">
        <v>85</v>
      </c>
      <c r="D49" s="11">
        <v>29958.77</v>
      </c>
      <c r="E49" s="10" t="s">
        <v>85</v>
      </c>
      <c r="F49" s="11">
        <v>33410.38</v>
      </c>
      <c r="G49" s="10" t="s">
        <v>85</v>
      </c>
      <c r="H49" s="11">
        <v>30901.74</v>
      </c>
      <c r="I49" s="10" t="s">
        <v>85</v>
      </c>
      <c r="J49" s="12">
        <v>32850.5</v>
      </c>
      <c r="K49" s="10" t="s">
        <v>85</v>
      </c>
      <c r="L49" s="11">
        <v>31350.36</v>
      </c>
      <c r="M49" s="10" t="s">
        <v>85</v>
      </c>
      <c r="N49" s="12">
        <v>32436.7</v>
      </c>
      <c r="O49" s="10" t="s">
        <v>85</v>
      </c>
      <c r="P49" s="11">
        <v>34014.69</v>
      </c>
      <c r="Q49" s="10" t="s">
        <v>85</v>
      </c>
      <c r="R49" s="11">
        <v>33384.59</v>
      </c>
      <c r="S49" s="10" t="s">
        <v>85</v>
      </c>
      <c r="T49" s="11">
        <v>32470.82</v>
      </c>
      <c r="U49" s="10" t="s">
        <v>85</v>
      </c>
      <c r="V49" s="11">
        <v>33578.34</v>
      </c>
      <c r="W49" s="10" t="s">
        <v>85</v>
      </c>
      <c r="X49" s="11">
        <v>37164.71</v>
      </c>
      <c r="Y49" s="10" t="s">
        <v>90</v>
      </c>
      <c r="Z49" s="15">
        <v>-0.250557147405285</v>
      </c>
    </row>
    <row r="50" customHeight="1" spans="1:26">
      <c r="A50" s="7" t="s">
        <v>30</v>
      </c>
      <c r="B50" s="8">
        <v>126516.76</v>
      </c>
      <c r="C50" s="9" t="s">
        <v>85</v>
      </c>
      <c r="D50" s="8">
        <v>128564.85</v>
      </c>
      <c r="E50" s="9" t="s">
        <v>85</v>
      </c>
      <c r="F50" s="8">
        <v>133335.88</v>
      </c>
      <c r="G50" s="9" t="s">
        <v>85</v>
      </c>
      <c r="H50" s="13">
        <v>133285.1</v>
      </c>
      <c r="I50" s="9" t="s">
        <v>85</v>
      </c>
      <c r="J50" s="8">
        <v>133556.87</v>
      </c>
      <c r="K50" s="9" t="s">
        <v>85</v>
      </c>
      <c r="L50" s="8">
        <v>131788.74</v>
      </c>
      <c r="M50" s="9" t="s">
        <v>85</v>
      </c>
      <c r="N50" s="8">
        <v>147328.49</v>
      </c>
      <c r="O50" s="9" t="s">
        <v>85</v>
      </c>
      <c r="P50" s="13">
        <v>145069.1</v>
      </c>
      <c r="Q50" s="9" t="s">
        <v>85</v>
      </c>
      <c r="R50" s="8">
        <v>149479.47</v>
      </c>
      <c r="S50" s="9" t="s">
        <v>85</v>
      </c>
      <c r="T50" s="8">
        <v>146247.47</v>
      </c>
      <c r="U50" s="9" t="s">
        <v>85</v>
      </c>
      <c r="V50" s="8">
        <v>154627.36</v>
      </c>
      <c r="W50" s="9" t="s">
        <v>85</v>
      </c>
      <c r="X50" s="8">
        <v>181877.85</v>
      </c>
      <c r="Y50" s="9" t="s">
        <v>90</v>
      </c>
      <c r="Z50" s="15">
        <v>-0.250557147405285</v>
      </c>
    </row>
    <row r="51" customHeight="1" spans="1:26">
      <c r="A51" s="7" t="s">
        <v>28</v>
      </c>
      <c r="B51" s="11">
        <v>155337.42</v>
      </c>
      <c r="C51" s="10" t="s">
        <v>85</v>
      </c>
      <c r="D51" s="11">
        <v>156200.01</v>
      </c>
      <c r="E51" s="10" t="s">
        <v>85</v>
      </c>
      <c r="F51" s="11">
        <v>161791.48</v>
      </c>
      <c r="G51" s="10" t="s">
        <v>85</v>
      </c>
      <c r="H51" s="11">
        <v>160470.13</v>
      </c>
      <c r="I51" s="10" t="s">
        <v>85</v>
      </c>
      <c r="J51" s="11">
        <v>159078.93</v>
      </c>
      <c r="K51" s="10" t="s">
        <v>85</v>
      </c>
      <c r="L51" s="11">
        <v>158417.21</v>
      </c>
      <c r="M51" s="10" t="s">
        <v>85</v>
      </c>
      <c r="N51" s="11">
        <v>178007.87</v>
      </c>
      <c r="O51" s="10" t="s">
        <v>85</v>
      </c>
      <c r="P51" s="11">
        <v>173901.45</v>
      </c>
      <c r="Q51" s="10" t="s">
        <v>85</v>
      </c>
      <c r="R51" s="11">
        <v>180696.12</v>
      </c>
      <c r="S51" s="10" t="s">
        <v>85</v>
      </c>
      <c r="T51" s="11">
        <v>178483.67</v>
      </c>
      <c r="U51" s="10" t="s">
        <v>85</v>
      </c>
      <c r="V51" s="12">
        <v>190313.2</v>
      </c>
      <c r="W51" s="10" t="s">
        <v>85</v>
      </c>
      <c r="X51" s="11">
        <v>219544.96</v>
      </c>
      <c r="Y51" s="10" t="s">
        <v>90</v>
      </c>
      <c r="Z51" s="15">
        <v>-0.250557147405285</v>
      </c>
    </row>
    <row r="53" customHeight="1" spans="1:1">
      <c r="A53" s="2" t="s">
        <v>91</v>
      </c>
    </row>
    <row r="54" customHeight="1" spans="1:2">
      <c r="A54" s="2" t="s">
        <v>89</v>
      </c>
      <c r="B54" s="1" t="s">
        <v>92</v>
      </c>
    </row>
    <row r="55" customHeight="1" spans="1:1">
      <c r="A55" s="2" t="s">
        <v>93</v>
      </c>
    </row>
    <row r="56" customHeight="1" spans="1:2">
      <c r="A56" s="2" t="s">
        <v>90</v>
      </c>
      <c r="B56" s="1" t="s">
        <v>94</v>
      </c>
    </row>
  </sheetData>
  <mergeCells count="12">
    <mergeCell ref="B10:C10"/>
    <mergeCell ref="D10:E10"/>
    <mergeCell ref="F10:G10"/>
    <mergeCell ref="H10:I10"/>
    <mergeCell ref="J10:K10"/>
    <mergeCell ref="L10:M10"/>
    <mergeCell ref="N10:O10"/>
    <mergeCell ref="P10:Q10"/>
    <mergeCell ref="R10:S10"/>
    <mergeCell ref="T10:U10"/>
    <mergeCell ref="V10:W10"/>
    <mergeCell ref="X10:Y10"/>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Summary</vt:lpstr>
      <vt:lpstr>Structure</vt:lpstr>
      <vt:lpstr>Sheet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Ola</cp:lastModifiedBy>
  <dcterms:created xsi:type="dcterms:W3CDTF">2023-05-11T15:46:00Z</dcterms:created>
  <dcterms:modified xsi:type="dcterms:W3CDTF">2023-05-12T21:21:18Z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364BCCC6E748400FBC32373C763BB836</vt:lpwstr>
  </property>
  <property fmtid="{D5CDD505-2E9C-101B-9397-08002B2CF9AE}" pid="3" name="KSOProductBuildVer">
    <vt:lpwstr>1045-11.2.0.11537</vt:lpwstr>
  </property>
</Properties>
</file>